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<sst xmlns="http://schemas.openxmlformats.org/spreadsheetml/2006/main" count="1512" uniqueCount="500">
  <si>
    <t>3</t>
  </si>
  <si>
    <t>329.014-1-61</t>
  </si>
  <si>
    <t>Huntington</t>
  </si>
  <si>
    <t>Pl</t>
  </si>
  <si>
    <t>210</t>
  </si>
  <si>
    <t>329.014-1-66</t>
  </si>
  <si>
    <t>98</t>
  </si>
  <si>
    <t>Genesee</t>
  </si>
  <si>
    <t>St</t>
  </si>
  <si>
    <t>329.014-1-75</t>
  </si>
  <si>
    <t>12</t>
  </si>
  <si>
    <t>Colonial</t>
  </si>
  <si>
    <t>Dr</t>
  </si>
  <si>
    <t>1</t>
  </si>
  <si>
    <t>329.014-2-23</t>
  </si>
  <si>
    <t>26</t>
  </si>
  <si>
    <t>Campion</t>
  </si>
  <si>
    <t>Rd</t>
  </si>
  <si>
    <t>380</t>
  </si>
  <si>
    <t/>
  </si>
  <si>
    <t>329.018-1-12</t>
  </si>
  <si>
    <t>95</t>
  </si>
  <si>
    <t>465</t>
  </si>
  <si>
    <t>329.018-1-33</t>
  </si>
  <si>
    <t>40</t>
  </si>
  <si>
    <t>Paris</t>
  </si>
  <si>
    <t>220</t>
  </si>
  <si>
    <t>329.018-2-3</t>
  </si>
  <si>
    <t>55</t>
  </si>
  <si>
    <t>329.018-3-44</t>
  </si>
  <si>
    <t>23</t>
  </si>
  <si>
    <t>Hillside</t>
  </si>
  <si>
    <t>Ave</t>
  </si>
  <si>
    <t>329.018-4-16</t>
  </si>
  <si>
    <t>Pearl</t>
  </si>
  <si>
    <t>329.018-4-41</t>
  </si>
  <si>
    <t>Allport</t>
  </si>
  <si>
    <t>329.018-5-19</t>
  </si>
  <si>
    <t>44</t>
  </si>
  <si>
    <t>Oxford</t>
  </si>
  <si>
    <t>329.018-5-26</t>
  </si>
  <si>
    <t>41</t>
  </si>
  <si>
    <t>329.018-5-27</t>
  </si>
  <si>
    <t>39</t>
  </si>
  <si>
    <t>329.018-5-40</t>
  </si>
  <si>
    <t>13</t>
  </si>
  <si>
    <t>329.018-6-21</t>
  </si>
  <si>
    <t>15</t>
  </si>
  <si>
    <t>Sanger</t>
  </si>
  <si>
    <t>329.019-5-15</t>
  </si>
  <si>
    <t>29</t>
  </si>
  <si>
    <t>329.019-5-17</t>
  </si>
  <si>
    <t>483</t>
  </si>
  <si>
    <t>329.019-6-48</t>
  </si>
  <si>
    <t>71</t>
  </si>
  <si>
    <t>339.007-1-26</t>
  </si>
  <si>
    <t>Winmar</t>
  </si>
  <si>
    <t>Cres</t>
  </si>
  <si>
    <t>339.007-1-30</t>
  </si>
  <si>
    <t>20</t>
  </si>
  <si>
    <t>339.007-3-5</t>
  </si>
  <si>
    <t>8</t>
  </si>
  <si>
    <t>Bohling</t>
  </si>
  <si>
    <t>317.010-5-9</t>
  </si>
  <si>
    <t>501</t>
  </si>
  <si>
    <t>Main</t>
  </si>
  <si>
    <t>230</t>
  </si>
  <si>
    <t>317.011-4-44</t>
  </si>
  <si>
    <t>Country Club</t>
  </si>
  <si>
    <t>311</t>
  </si>
  <si>
    <t>317.013-1-11</t>
  </si>
  <si>
    <t>4866</t>
  </si>
  <si>
    <t>Commercial</t>
  </si>
  <si>
    <t>485</t>
  </si>
  <si>
    <t>317.013-2-36</t>
  </si>
  <si>
    <t>2</t>
  </si>
  <si>
    <t>Burr</t>
  </si>
  <si>
    <t>317.014-4-6</t>
  </si>
  <si>
    <t>16</t>
  </si>
  <si>
    <t>Prospect</t>
  </si>
  <si>
    <t>317.017-1-7</t>
  </si>
  <si>
    <t>31</t>
  </si>
  <si>
    <t>Royal Brook</t>
  </si>
  <si>
    <t>Ln</t>
  </si>
  <si>
    <t>316.000-2-41.1</t>
  </si>
  <si>
    <t>4719</t>
  </si>
  <si>
    <t>Middlesettlement</t>
  </si>
  <si>
    <t>464</t>
  </si>
  <si>
    <t>316.003-1-6</t>
  </si>
  <si>
    <t>43</t>
  </si>
  <si>
    <t>Homestead Rd W</t>
  </si>
  <si>
    <t>316.016-3-45</t>
  </si>
  <si>
    <t>7</t>
  </si>
  <si>
    <t>Shepard</t>
  </si>
  <si>
    <t>316.016-3-78</t>
  </si>
  <si>
    <t>4799</t>
  </si>
  <si>
    <t>316.016-6-65</t>
  </si>
  <si>
    <t>4756</t>
  </si>
  <si>
    <t>317.000-2-33.60</t>
  </si>
  <si>
    <t>1707</t>
  </si>
  <si>
    <t>Burrstone</t>
  </si>
  <si>
    <t>421</t>
  </si>
  <si>
    <t>317.012-3-27</t>
  </si>
  <si>
    <t>1449</t>
  </si>
  <si>
    <t>Ney</t>
  </si>
  <si>
    <t>317.012-3-58</t>
  </si>
  <si>
    <t>1438</t>
  </si>
  <si>
    <t>317.013-3-1</t>
  </si>
  <si>
    <t>Roberts</t>
  </si>
  <si>
    <t>317.015-1-25.2</t>
  </si>
  <si>
    <t>102</t>
  </si>
  <si>
    <t>Fairway</t>
  </si>
  <si>
    <t>317.015-2-18</t>
  </si>
  <si>
    <t>222</t>
  </si>
  <si>
    <t>Winchester</t>
  </si>
  <si>
    <t>317.015-2-49</t>
  </si>
  <si>
    <t>101</t>
  </si>
  <si>
    <t>328.000-2-56</t>
  </si>
  <si>
    <t>4374</t>
  </si>
  <si>
    <t>328.005-2-25</t>
  </si>
  <si>
    <t>Concord</t>
  </si>
  <si>
    <t>Blvd</t>
  </si>
  <si>
    <t>328.010-1-23</t>
  </si>
  <si>
    <t>Thomas</t>
  </si>
  <si>
    <t>328.010-1-27</t>
  </si>
  <si>
    <t>328.011-1-16</t>
  </si>
  <si>
    <t>8471</t>
  </si>
  <si>
    <t>Seneca</t>
  </si>
  <si>
    <t>Tpke</t>
  </si>
  <si>
    <t>426</t>
  </si>
  <si>
    <t>328.011-2-70</t>
  </si>
  <si>
    <t>81</t>
  </si>
  <si>
    <t>Oakdale Ave S</t>
  </si>
  <si>
    <t>328.011-2-73</t>
  </si>
  <si>
    <t>87</t>
  </si>
  <si>
    <t>328.012-1-53</t>
  </si>
  <si>
    <t>328.012-3-37</t>
  </si>
  <si>
    <t>17</t>
  </si>
  <si>
    <t>Allman</t>
  </si>
  <si>
    <t>328.012-3-38</t>
  </si>
  <si>
    <t>19</t>
  </si>
  <si>
    <t>328.012-3-44</t>
  </si>
  <si>
    <t>328.014-1-27</t>
  </si>
  <si>
    <t>Fawncrest</t>
  </si>
  <si>
    <t>328.015-1-5</t>
  </si>
  <si>
    <t>Cone</t>
  </si>
  <si>
    <t>Cir</t>
  </si>
  <si>
    <t>328.015-1-24</t>
  </si>
  <si>
    <t>Larchmont</t>
  </si>
  <si>
    <t>328.015-1-62</t>
  </si>
  <si>
    <t>Pinecrest</t>
  </si>
  <si>
    <t>328.015-4-33</t>
  </si>
  <si>
    <t>21</t>
  </si>
  <si>
    <t>Sycamore</t>
  </si>
  <si>
    <t>328.015-5-13</t>
  </si>
  <si>
    <t>24</t>
  </si>
  <si>
    <t>Stanhope</t>
  </si>
  <si>
    <t>Ct</t>
  </si>
  <si>
    <t>328.016-1-51</t>
  </si>
  <si>
    <t>50</t>
  </si>
  <si>
    <t>Irving</t>
  </si>
  <si>
    <t>328.016-3-23</t>
  </si>
  <si>
    <t>328.016-3-83</t>
  </si>
  <si>
    <t>34</t>
  </si>
  <si>
    <t>Clinton</t>
  </si>
  <si>
    <t>328.016-3-87</t>
  </si>
  <si>
    <t>Hara</t>
  </si>
  <si>
    <t>328.018-1-2</t>
  </si>
  <si>
    <t>328.019-1-50</t>
  </si>
  <si>
    <t>Clintonview</t>
  </si>
  <si>
    <t>328.019-1-52</t>
  </si>
  <si>
    <t>36</t>
  </si>
  <si>
    <t>328.019-1-57</t>
  </si>
  <si>
    <t>56</t>
  </si>
  <si>
    <t>328.020-1-24</t>
  </si>
  <si>
    <t>89</t>
  </si>
  <si>
    <t>Merritt</t>
  </si>
  <si>
    <t>329.006-3-16.1</t>
  </si>
  <si>
    <t>Chenango</t>
  </si>
  <si>
    <t>329.009-2-20</t>
  </si>
  <si>
    <t>D20</t>
  </si>
  <si>
    <t>Estates</t>
  </si>
  <si>
    <t>411</t>
  </si>
  <si>
    <t>329.010-2-34</t>
  </si>
  <si>
    <t>52</t>
  </si>
  <si>
    <t>Wilbur</t>
  </si>
  <si>
    <t>329.010-2-37</t>
  </si>
  <si>
    <t>54</t>
  </si>
  <si>
    <t>Slusser</t>
  </si>
  <si>
    <t>329.010-2-41</t>
  </si>
  <si>
    <t>68</t>
  </si>
  <si>
    <t>Golf</t>
  </si>
  <si>
    <t>329.010-3-52</t>
  </si>
  <si>
    <t>329.013-1-32</t>
  </si>
  <si>
    <t>329.013-1-38</t>
  </si>
  <si>
    <t>329.013-1-50</t>
  </si>
  <si>
    <t>27</t>
  </si>
  <si>
    <t>329.013-1-67</t>
  </si>
  <si>
    <t>4</t>
  </si>
  <si>
    <t>Mayberry</t>
  </si>
  <si>
    <t>329.013-2-31</t>
  </si>
  <si>
    <t>18</t>
  </si>
  <si>
    <t>329.013-3-4</t>
  </si>
  <si>
    <t>155</t>
  </si>
  <si>
    <t>329.013-4-25</t>
  </si>
  <si>
    <t>25</t>
  </si>
  <si>
    <t>Sherman Oaks</t>
  </si>
  <si>
    <t>329.013-4-35</t>
  </si>
  <si>
    <t>35</t>
  </si>
  <si>
    <t>329.016-10-26</t>
  </si>
  <si>
    <t>10</t>
  </si>
  <si>
    <t>Eastwood</t>
  </si>
  <si>
    <t>329.017-1-52</t>
  </si>
  <si>
    <t>Virginia</t>
  </si>
  <si>
    <t>329.017-1-58</t>
  </si>
  <si>
    <t>329.017-1-60</t>
  </si>
  <si>
    <t>Galway</t>
  </si>
  <si>
    <t>329.018-7-15</t>
  </si>
  <si>
    <t>33</t>
  </si>
  <si>
    <t>Jordan</t>
  </si>
  <si>
    <t>329.020-7-33</t>
  </si>
  <si>
    <t>Allen</t>
  </si>
  <si>
    <t>329.020-7-37</t>
  </si>
  <si>
    <t>9</t>
  </si>
  <si>
    <t>Windsor Terr</t>
  </si>
  <si>
    <t>329.020-7-38</t>
  </si>
  <si>
    <t>5</t>
  </si>
  <si>
    <t>329.020-7-63</t>
  </si>
  <si>
    <t>14</t>
  </si>
  <si>
    <t>Bradley</t>
  </si>
  <si>
    <t>329.020-8-15</t>
  </si>
  <si>
    <t xml:space="preserve">Lower Woods </t>
  </si>
  <si>
    <t>329.020-8-45</t>
  </si>
  <si>
    <t>Old Orchard</t>
  </si>
  <si>
    <t>330.012-8-50</t>
  </si>
  <si>
    <t>Waterford</t>
  </si>
  <si>
    <t>330.012-8-65</t>
  </si>
  <si>
    <t>330.013-1-12</t>
  </si>
  <si>
    <t>Wheatley</t>
  </si>
  <si>
    <t>330.013-1-24</t>
  </si>
  <si>
    <t>32</t>
  </si>
  <si>
    <t>330.017-1-41.3</t>
  </si>
  <si>
    <t>Upper Woods</t>
  </si>
  <si>
    <t>330.017-1-88</t>
  </si>
  <si>
    <t>Stonebridge</t>
  </si>
  <si>
    <t>330.017-1-89</t>
  </si>
  <si>
    <t>330.019-1-2</t>
  </si>
  <si>
    <t>Cascade</t>
  </si>
  <si>
    <t>330.019-1-36</t>
  </si>
  <si>
    <t>215</t>
  </si>
  <si>
    <t>Valley View</t>
  </si>
  <si>
    <t>330.020-1-21</t>
  </si>
  <si>
    <t>Beckwith</t>
  </si>
  <si>
    <t>330.020-1-28</t>
  </si>
  <si>
    <t>330.020-1-37.8</t>
  </si>
  <si>
    <t>Narla</t>
  </si>
  <si>
    <t>331.017-4-13</t>
  </si>
  <si>
    <t>Hingham</t>
  </si>
  <si>
    <t>331.017-4-49</t>
  </si>
  <si>
    <t>Carmen</t>
  </si>
  <si>
    <t>331.017-4-51.1</t>
  </si>
  <si>
    <t>1735</t>
  </si>
  <si>
    <t>Tilden</t>
  </si>
  <si>
    <t>338.008-1-12</t>
  </si>
  <si>
    <t>168</t>
  </si>
  <si>
    <t>338.008-2-6</t>
  </si>
  <si>
    <t>Morgan</t>
  </si>
  <si>
    <t>338.008-2-18</t>
  </si>
  <si>
    <t>339.000-1-20.1</t>
  </si>
  <si>
    <t>Sleepy Hollow</t>
  </si>
  <si>
    <t>339.000-2-9</t>
  </si>
  <si>
    <t>8854</t>
  </si>
  <si>
    <t>Tibbitts</t>
  </si>
  <si>
    <t>339.000-2-26</t>
  </si>
  <si>
    <t>3809</t>
  </si>
  <si>
    <t>Snowden Hill</t>
  </si>
  <si>
    <t>339.001-1-9</t>
  </si>
  <si>
    <t>28</t>
  </si>
  <si>
    <t>Woodstream</t>
  </si>
  <si>
    <t>339.001-1-64</t>
  </si>
  <si>
    <t>Rollingwood</t>
  </si>
  <si>
    <t>339.001-1-77</t>
  </si>
  <si>
    <t>Foxcroft</t>
  </si>
  <si>
    <t>339.001-2-10</t>
  </si>
  <si>
    <t>339.001-3-1</t>
  </si>
  <si>
    <t>Hoffman</t>
  </si>
  <si>
    <t>339.001-3-12</t>
  </si>
  <si>
    <t>339.001-3-50</t>
  </si>
  <si>
    <t>46</t>
  </si>
  <si>
    <t>Beechwood</t>
  </si>
  <si>
    <t>339.001-3-71</t>
  </si>
  <si>
    <t>64</t>
  </si>
  <si>
    <t>Janet Terr</t>
  </si>
  <si>
    <t>339.005-2-44</t>
  </si>
  <si>
    <t>Canterbury</t>
  </si>
  <si>
    <t>339.005-3-26</t>
  </si>
  <si>
    <t>107</t>
  </si>
  <si>
    <t>Briarwood</t>
  </si>
  <si>
    <t>339.005-3-37</t>
  </si>
  <si>
    <t>Pippin Wood</t>
  </si>
  <si>
    <t>339.005-4-7</t>
  </si>
  <si>
    <t>Oakwood</t>
  </si>
  <si>
    <t>339.005-4-19</t>
  </si>
  <si>
    <t>339.006-1-22</t>
  </si>
  <si>
    <t>Claridge</t>
  </si>
  <si>
    <t>339.006-1-51</t>
  </si>
  <si>
    <t>30</t>
  </si>
  <si>
    <t>Sherman</t>
  </si>
  <si>
    <t>339.006-1-58</t>
  </si>
  <si>
    <t>339.006-2-70</t>
  </si>
  <si>
    <t>Hartford</t>
  </si>
  <si>
    <t>Ter</t>
  </si>
  <si>
    <t>339.006-3-10</t>
  </si>
  <si>
    <t>57</t>
  </si>
  <si>
    <t>Root</t>
  </si>
  <si>
    <t>339.007-5-16</t>
  </si>
  <si>
    <t>339.007-6-61</t>
  </si>
  <si>
    <t>Sherrill</t>
  </si>
  <si>
    <t>339.007-6-65</t>
  </si>
  <si>
    <t>121</t>
  </si>
  <si>
    <t>339.008-4-40</t>
  </si>
  <si>
    <t>238</t>
  </si>
  <si>
    <t>Higby</t>
  </si>
  <si>
    <t>339.009-1-1</t>
  </si>
  <si>
    <t>6</t>
  </si>
  <si>
    <t>Partridge</t>
  </si>
  <si>
    <t>339.009-2-3</t>
  </si>
  <si>
    <t>339.011-1-60</t>
  </si>
  <si>
    <t>Humphrey Terr</t>
  </si>
  <si>
    <t>339.012-1-23</t>
  </si>
  <si>
    <t>4001-4003</t>
  </si>
  <si>
    <t>Oneida</t>
  </si>
  <si>
    <t>339.012-1-45</t>
  </si>
  <si>
    <t>110</t>
  </si>
  <si>
    <t>Danberry</t>
  </si>
  <si>
    <t>339.012-1-67</t>
  </si>
  <si>
    <t>109</t>
  </si>
  <si>
    <t>339.012-2-7</t>
  </si>
  <si>
    <t>Chestnut</t>
  </si>
  <si>
    <t>Hls</t>
  </si>
  <si>
    <t>339.012-2-14</t>
  </si>
  <si>
    <t>339.012-2-17</t>
  </si>
  <si>
    <t>339.012-2-47</t>
  </si>
  <si>
    <t>47</t>
  </si>
  <si>
    <t>339.015-2-50</t>
  </si>
  <si>
    <t>Court Knolle</t>
  </si>
  <si>
    <t>339.016-1-3</t>
  </si>
  <si>
    <t>3948</t>
  </si>
  <si>
    <t>Edgebrook</t>
  </si>
  <si>
    <t>339.019-1-46</t>
  </si>
  <si>
    <t>Twyndom Terr</t>
  </si>
  <si>
    <t>339.019-2-16</t>
  </si>
  <si>
    <t>3782</t>
  </si>
  <si>
    <t>339.020-1-7</t>
  </si>
  <si>
    <t>9297</t>
  </si>
  <si>
    <t>Mallory</t>
  </si>
  <si>
    <t>339.020-1-35</t>
  </si>
  <si>
    <t>3804</t>
  </si>
  <si>
    <t>340.000-1-2</t>
  </si>
  <si>
    <t>350</t>
  </si>
  <si>
    <t>620</t>
  </si>
  <si>
    <t>340.000-1-5</t>
  </si>
  <si>
    <t>358</t>
  </si>
  <si>
    <t>340.000-1-7</t>
  </si>
  <si>
    <t>9563</t>
  </si>
  <si>
    <t>Chapman</t>
  </si>
  <si>
    <t>340.000-2-13</t>
  </si>
  <si>
    <t>143</t>
  </si>
  <si>
    <t>340.000-2-19</t>
  </si>
  <si>
    <t>312</t>
  </si>
  <si>
    <t>340.001-1-43</t>
  </si>
  <si>
    <t>106</t>
  </si>
  <si>
    <t>Viburnum</t>
  </si>
  <si>
    <t>340.001-2-40</t>
  </si>
  <si>
    <t>Ironwood</t>
  </si>
  <si>
    <t>340.001-2-53</t>
  </si>
  <si>
    <t>Juniper</t>
  </si>
  <si>
    <t>340.001-2-75</t>
  </si>
  <si>
    <t>340.003-1-16</t>
  </si>
  <si>
    <t>Mohawk</t>
  </si>
  <si>
    <t>340.005-1-4</t>
  </si>
  <si>
    <t>38</t>
  </si>
  <si>
    <t>Forest</t>
  </si>
  <si>
    <t>340.005-1-24</t>
  </si>
  <si>
    <t>Deerpath</t>
  </si>
  <si>
    <t>340.005-1-46</t>
  </si>
  <si>
    <t>340.005-1-59</t>
  </si>
  <si>
    <t>323</t>
  </si>
  <si>
    <t>340.005-2-22</t>
  </si>
  <si>
    <t>Christine</t>
  </si>
  <si>
    <t>340.007-1-34</t>
  </si>
  <si>
    <t>182</t>
  </si>
  <si>
    <t>340.008-1-4</t>
  </si>
  <si>
    <t>76</t>
  </si>
  <si>
    <t>Taber</t>
  </si>
  <si>
    <t>340.008-2-25</t>
  </si>
  <si>
    <t>South Hills</t>
  </si>
  <si>
    <t>340.010-1-59</t>
  </si>
  <si>
    <t>9600</t>
  </si>
  <si>
    <t>340.014-1-16</t>
  </si>
  <si>
    <t>Meadowbrook</t>
  </si>
  <si>
    <t>349.000-4-14</t>
  </si>
  <si>
    <t>3720</t>
  </si>
  <si>
    <t>349.000-4-58</t>
  </si>
  <si>
    <t>9224</t>
  </si>
  <si>
    <t>Red Hill</t>
  </si>
  <si>
    <t>349.008-1-34</t>
  </si>
  <si>
    <t>9350</t>
  </si>
  <si>
    <t>Cosmo</t>
  </si>
  <si>
    <t>349.008-2-25</t>
  </si>
  <si>
    <t>3647</t>
  </si>
  <si>
    <t>Irvin</t>
  </si>
  <si>
    <t>349.008-2-29</t>
  </si>
  <si>
    <t>9233</t>
  </si>
  <si>
    <t>Willowvale</t>
  </si>
  <si>
    <t>349.008-2-37</t>
  </si>
  <si>
    <t>Huxford</t>
  </si>
  <si>
    <t>349.008-2-46</t>
  </si>
  <si>
    <t>349.012-1-49</t>
  </si>
  <si>
    <t>3536</t>
  </si>
  <si>
    <t>Bleachery</t>
  </si>
  <si>
    <t>349.012-2-68</t>
  </si>
  <si>
    <t>Rockport</t>
  </si>
  <si>
    <t>349.012-2-86</t>
  </si>
  <si>
    <t>349.012-2-87</t>
  </si>
  <si>
    <t>349.016-1-2</t>
  </si>
  <si>
    <t>3521</t>
  </si>
  <si>
    <t>349.016-1-66</t>
  </si>
  <si>
    <t>3476</t>
  </si>
  <si>
    <t>452</t>
  </si>
  <si>
    <t>349.020-1-35.1</t>
  </si>
  <si>
    <t>9368</t>
  </si>
  <si>
    <t>Elm</t>
  </si>
  <si>
    <t>349.020-1-70</t>
  </si>
  <si>
    <t>9270</t>
  </si>
  <si>
    <t>Grange Hill</t>
  </si>
  <si>
    <t>350.000-1-8</t>
  </si>
  <si>
    <t>3699</t>
  </si>
  <si>
    <t>350.000-1-24.4</t>
  </si>
  <si>
    <t>Sessions</t>
  </si>
  <si>
    <t>322</t>
  </si>
  <si>
    <t>350.000-2-38</t>
  </si>
  <si>
    <t>9915</t>
  </si>
  <si>
    <t>350.000-2-60.2</t>
  </si>
  <si>
    <t>3494</t>
  </si>
  <si>
    <t>350.000-3-47</t>
  </si>
  <si>
    <t>9509</t>
  </si>
  <si>
    <t>358.008-2-3</t>
  </si>
  <si>
    <t>3266</t>
  </si>
  <si>
    <t>339.000-4-10</t>
  </si>
  <si>
    <t>Jubilee</t>
  </si>
  <si>
    <t>330.018-3-10</t>
  </si>
  <si>
    <t>Sylvan</t>
  </si>
  <si>
    <t>Way</t>
  </si>
  <si>
    <t>340.000-2-1.2</t>
  </si>
  <si>
    <t>314</t>
  </si>
  <si>
    <t>349.000-4-15.5</t>
  </si>
  <si>
    <t>3698</t>
  </si>
  <si>
    <t>340.007-1-49.1</t>
  </si>
  <si>
    <t>58</t>
  </si>
  <si>
    <t>340.007-1-49.2</t>
  </si>
  <si>
    <t>328.015-5-7.1</t>
  </si>
  <si>
    <t>SALE</t>
  </si>
  <si>
    <t>DATE</t>
  </si>
  <si>
    <t>PRICE</t>
  </si>
  <si>
    <t>TAX MAP NO.</t>
  </si>
  <si>
    <t>NBR</t>
  </si>
  <si>
    <t>STREET</t>
  </si>
  <si>
    <t>SUFFIX</t>
  </si>
  <si>
    <t>PROPERTY</t>
  </si>
  <si>
    <t xml:space="preserve">CLASS </t>
  </si>
  <si>
    <t>2011 TOTAL</t>
  </si>
  <si>
    <t>ASSESSMENT</t>
  </si>
  <si>
    <t>NHBHD</t>
  </si>
  <si>
    <t>CODE</t>
  </si>
  <si>
    <t>KITCHENS</t>
  </si>
  <si>
    <t>HALF BATH</t>
  </si>
  <si>
    <t>FULL BATHS</t>
  </si>
  <si>
    <t>BEDS</t>
  </si>
  <si>
    <t>FIREPLACES</t>
  </si>
  <si>
    <t>SQ.</t>
  </si>
  <si>
    <t>FT.</t>
  </si>
  <si>
    <t>STYLE</t>
  </si>
  <si>
    <t>BLDG</t>
  </si>
  <si>
    <t>LENGTH</t>
  </si>
  <si>
    <t>ARMS</t>
  </si>
  <si>
    <t>NO</t>
  </si>
  <si>
    <t>YES</t>
  </si>
  <si>
    <t>Ranch</t>
  </si>
  <si>
    <t>Raised Ranch</t>
  </si>
  <si>
    <t>Split Level</t>
  </si>
  <si>
    <t>Cape Cod</t>
  </si>
  <si>
    <t>Contemporary</t>
  </si>
  <si>
    <t>Old Style</t>
  </si>
  <si>
    <t>Cottage</t>
  </si>
  <si>
    <t>Town House</t>
  </si>
  <si>
    <t>Most Recent Property Sales in New Hartford</t>
  </si>
  <si>
    <t xml:space="preserve"> </t>
  </si>
  <si>
    <t>SALE PRICE</t>
  </si>
  <si>
    <t>PER SQ. FT.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</si>
</sst>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[$-409]mmmm\ d\,\ yyyy;@"/>
  </numFmts>
  <fonts count="6">
    <font>
      <sz val="10"/>
      <name val="Arial"/>
      <family val="0"/>
    </font>
    <font>
      <sz val="10"/>
      <color indexed="8"/>
      <name val="Arial"/>
      <family val="0"/>
    </font>
    <font>
      <sz val="9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19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3" fontId="1" fillId="0" borderId="0" xfId="19" applyNumberFormat="1" applyFont="1" applyFill="1" applyBorder="1" applyAlignment="1">
      <alignment horizontal="center"/>
      <protection/>
    </xf>
    <xf numFmtId="166" fontId="1" fillId="0" borderId="1" xfId="19" applyNumberFormat="1" applyFont="1" applyFill="1" applyBorder="1" applyAlignment="1">
      <alignment horizontal="right" wrapText="1"/>
      <protection/>
    </xf>
    <xf numFmtId="3" fontId="1" fillId="0" borderId="1" xfId="19" applyNumberFormat="1" applyFont="1" applyFill="1" applyBorder="1" applyAlignment="1">
      <alignment horizontal="center" wrapText="1"/>
      <protection/>
    </xf>
    <xf numFmtId="3" fontId="0" fillId="0" borderId="0" xfId="0" applyNumberFormat="1" applyAlignment="1">
      <alignment horizontal="center"/>
    </xf>
    <xf numFmtId="0" fontId="1" fillId="0" borderId="0" xfId="19" applyFont="1" applyFill="1" applyAlignment="1">
      <alignment horizontal="center" wrapText="1"/>
      <protection/>
    </xf>
    <xf numFmtId="0" fontId="1" fillId="0" borderId="1" xfId="19" applyBorder="1" applyAlignment="1">
      <alignment horizontal="center"/>
      <protection/>
    </xf>
    <xf numFmtId="0" fontId="1" fillId="0" borderId="0" xfId="19" applyAlignment="1">
      <alignment horizontal="center"/>
      <protection/>
    </xf>
    <xf numFmtId="3" fontId="1" fillId="0" borderId="0" xfId="19" applyNumberFormat="1" applyFont="1" applyFill="1" applyAlignment="1">
      <alignment horizontal="center" wrapText="1"/>
      <protection/>
    </xf>
    <xf numFmtId="3" fontId="1" fillId="0" borderId="1" xfId="19" applyNumberFormat="1" applyBorder="1" applyAlignment="1">
      <alignment horizontal="center"/>
      <protection/>
    </xf>
    <xf numFmtId="3" fontId="1" fillId="0" borderId="0" xfId="19" applyNumberFormat="1" applyAlignment="1">
      <alignment horizontal="center"/>
      <protection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0" xfId="19" applyFont="1" applyFill="1" applyBorder="1" applyAlignment="1">
      <alignment horizontal="center"/>
      <protection/>
    </xf>
    <xf numFmtId="3" fontId="3" fillId="2" borderId="0" xfId="19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2" fillId="2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2"/>
  <sheetViews>
    <sheetView tabSelected="1" workbookViewId="0" topLeftCell="C1">
      <pane ySplit="5" topLeftCell="BM40" activePane="bottomLeft" state="frozen"/>
      <selection pane="topLeft" activeCell="A1" sqref="A1"/>
      <selection pane="bottomLeft" activeCell="F203" sqref="F203"/>
    </sheetView>
  </sheetViews>
  <sheetFormatPr defaultColWidth="9.140625" defaultRowHeight="12.75"/>
  <cols>
    <col min="2" max="2" width="18.28125" style="0" customWidth="1"/>
    <col min="3" max="3" width="12.8515625" style="9" customWidth="1"/>
    <col min="4" max="4" width="20.140625" style="5" customWidth="1"/>
    <col min="5" max="5" width="9.140625" style="5" customWidth="1"/>
    <col min="6" max="6" width="19.140625" style="0" customWidth="1"/>
    <col min="7" max="7" width="9.140625" style="5" customWidth="1"/>
    <col min="8" max="8" width="10.8515625" style="5" customWidth="1"/>
    <col min="9" max="9" width="13.421875" style="5" customWidth="1"/>
    <col min="10" max="10" width="9.140625" style="5" customWidth="1"/>
    <col min="11" max="11" width="9.7109375" style="5" customWidth="1"/>
    <col min="12" max="12" width="11.28125" style="5" customWidth="1"/>
    <col min="13" max="13" width="10.421875" style="5" customWidth="1"/>
    <col min="14" max="14" width="9.140625" style="5" customWidth="1"/>
    <col min="15" max="15" width="10.421875" style="5" customWidth="1"/>
    <col min="16" max="16" width="9.140625" style="9" customWidth="1"/>
    <col min="17" max="17" width="12.28125" style="0" customWidth="1"/>
    <col min="18" max="18" width="9.140625" style="5" customWidth="1"/>
    <col min="19" max="19" width="10.8515625" style="22" customWidth="1"/>
  </cols>
  <sheetData>
    <row r="1" ht="18">
      <c r="D1" s="21" t="s">
        <v>496</v>
      </c>
    </row>
    <row r="4" spans="2:19" s="18" customFormat="1" ht="12">
      <c r="B4" s="16" t="s">
        <v>462</v>
      </c>
      <c r="C4" s="17" t="s">
        <v>462</v>
      </c>
      <c r="D4" s="16"/>
      <c r="E4" s="16"/>
      <c r="G4" s="16"/>
      <c r="H4" s="16" t="s">
        <v>469</v>
      </c>
      <c r="I4" s="16" t="s">
        <v>471</v>
      </c>
      <c r="J4" s="16" t="s">
        <v>473</v>
      </c>
      <c r="K4" s="16" t="s">
        <v>466</v>
      </c>
      <c r="L4" s="16" t="s">
        <v>466</v>
      </c>
      <c r="M4" s="16" t="s">
        <v>466</v>
      </c>
      <c r="N4" s="16" t="s">
        <v>466</v>
      </c>
      <c r="O4" s="16" t="s">
        <v>466</v>
      </c>
      <c r="P4" s="17" t="s">
        <v>480</v>
      </c>
      <c r="Q4" s="18" t="s">
        <v>483</v>
      </c>
      <c r="R4" s="16" t="s">
        <v>485</v>
      </c>
      <c r="S4" s="23" t="s">
        <v>498</v>
      </c>
    </row>
    <row r="5" spans="2:19" s="18" customFormat="1" ht="12">
      <c r="B5" s="19" t="s">
        <v>463</v>
      </c>
      <c r="C5" s="20" t="s">
        <v>464</v>
      </c>
      <c r="D5" s="19" t="s">
        <v>465</v>
      </c>
      <c r="E5" s="19" t="s">
        <v>466</v>
      </c>
      <c r="F5" s="19" t="s">
        <v>467</v>
      </c>
      <c r="G5" s="19" t="s">
        <v>468</v>
      </c>
      <c r="H5" s="19" t="s">
        <v>470</v>
      </c>
      <c r="I5" s="19" t="s">
        <v>472</v>
      </c>
      <c r="J5" s="19" t="s">
        <v>474</v>
      </c>
      <c r="K5" s="19" t="s">
        <v>475</v>
      </c>
      <c r="L5" s="19" t="s">
        <v>476</v>
      </c>
      <c r="M5" s="19" t="s">
        <v>477</v>
      </c>
      <c r="N5" s="19" t="s">
        <v>478</v>
      </c>
      <c r="O5" s="19" t="s">
        <v>479</v>
      </c>
      <c r="P5" s="20" t="s">
        <v>481</v>
      </c>
      <c r="Q5" s="19" t="s">
        <v>482</v>
      </c>
      <c r="R5" s="19" t="s">
        <v>484</v>
      </c>
      <c r="S5" s="23" t="s">
        <v>499</v>
      </c>
    </row>
    <row r="6" spans="2:19" s="2" customFormat="1" ht="12.75">
      <c r="B6" s="3"/>
      <c r="C6" s="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6"/>
      <c r="Q6" s="3"/>
      <c r="R6" s="3"/>
      <c r="S6" s="24"/>
    </row>
    <row r="7" spans="2:19" ht="12.75">
      <c r="B7" s="7">
        <v>40393.54231481482</v>
      </c>
      <c r="C7" s="8">
        <v>132000</v>
      </c>
      <c r="D7" s="4" t="s">
        <v>220</v>
      </c>
      <c r="E7" s="4" t="s">
        <v>198</v>
      </c>
      <c r="F7" s="1" t="s">
        <v>221</v>
      </c>
      <c r="G7" s="4" t="s">
        <v>17</v>
      </c>
      <c r="H7" s="4" t="s">
        <v>4</v>
      </c>
      <c r="I7" s="8">
        <v>95000</v>
      </c>
      <c r="J7" s="4">
        <v>4807</v>
      </c>
      <c r="K7" s="4">
        <v>1</v>
      </c>
      <c r="L7" s="4">
        <v>0</v>
      </c>
      <c r="M7" s="4">
        <v>1</v>
      </c>
      <c r="N7" s="4">
        <v>2</v>
      </c>
      <c r="O7" s="4">
        <v>1</v>
      </c>
      <c r="P7" s="8">
        <v>1232</v>
      </c>
      <c r="Q7" s="1" t="s">
        <v>491</v>
      </c>
      <c r="R7" s="4" t="s">
        <v>487</v>
      </c>
      <c r="S7" s="22">
        <f>SUM(C7/P7)</f>
        <v>107.14285714285714</v>
      </c>
    </row>
    <row r="8" spans="2:19" ht="12.75">
      <c r="B8" s="7">
        <v>40571.63903935185</v>
      </c>
      <c r="C8" s="8">
        <v>122960</v>
      </c>
      <c r="D8" s="4" t="s">
        <v>220</v>
      </c>
      <c r="E8" s="4" t="s">
        <v>198</v>
      </c>
      <c r="F8" s="1" t="s">
        <v>221</v>
      </c>
      <c r="G8" s="4" t="s">
        <v>17</v>
      </c>
      <c r="H8" s="4" t="s">
        <v>4</v>
      </c>
      <c r="I8" s="8">
        <v>95000</v>
      </c>
      <c r="J8" s="4">
        <v>4807</v>
      </c>
      <c r="K8" s="4">
        <v>1</v>
      </c>
      <c r="L8" s="4">
        <v>0</v>
      </c>
      <c r="M8" s="4">
        <v>1</v>
      </c>
      <c r="N8" s="4">
        <v>2</v>
      </c>
      <c r="O8" s="4">
        <v>1</v>
      </c>
      <c r="P8" s="8">
        <v>1232</v>
      </c>
      <c r="Q8" s="1" t="s">
        <v>491</v>
      </c>
      <c r="R8" s="4" t="s">
        <v>487</v>
      </c>
      <c r="S8" s="22">
        <f aca="true" t="shared" si="0" ref="S8:S71">SUM(C8/P8)</f>
        <v>99.8051948051948</v>
      </c>
    </row>
    <row r="9" spans="2:19" ht="12.75">
      <c r="B9" s="7">
        <v>40585.54258101852</v>
      </c>
      <c r="C9" s="8">
        <v>93500</v>
      </c>
      <c r="D9" s="4" t="s">
        <v>136</v>
      </c>
      <c r="E9" s="4" t="s">
        <v>137</v>
      </c>
      <c r="F9" s="1" t="s">
        <v>138</v>
      </c>
      <c r="G9" s="4" t="s">
        <v>3</v>
      </c>
      <c r="H9" s="4" t="s">
        <v>4</v>
      </c>
      <c r="I9" s="8">
        <v>65700</v>
      </c>
      <c r="J9" s="4">
        <v>4817</v>
      </c>
      <c r="K9" s="4">
        <v>1</v>
      </c>
      <c r="L9" s="4">
        <v>0</v>
      </c>
      <c r="M9" s="4">
        <v>1</v>
      </c>
      <c r="N9" s="4">
        <v>3</v>
      </c>
      <c r="O9" s="4">
        <v>0</v>
      </c>
      <c r="P9" s="8">
        <v>910</v>
      </c>
      <c r="Q9" s="1" t="s">
        <v>491</v>
      </c>
      <c r="R9" s="4" t="s">
        <v>487</v>
      </c>
      <c r="S9" s="22">
        <f t="shared" si="0"/>
        <v>102.74725274725274</v>
      </c>
    </row>
    <row r="10" spans="2:19" ht="12.75">
      <c r="B10" s="7">
        <v>40469.52209490741</v>
      </c>
      <c r="C10" s="8">
        <v>98000</v>
      </c>
      <c r="D10" s="4" t="s">
        <v>139</v>
      </c>
      <c r="E10" s="4" t="s">
        <v>140</v>
      </c>
      <c r="F10" s="1" t="s">
        <v>138</v>
      </c>
      <c r="G10" s="4" t="s">
        <v>3</v>
      </c>
      <c r="H10" s="4" t="s">
        <v>4</v>
      </c>
      <c r="I10" s="8">
        <v>80200</v>
      </c>
      <c r="J10" s="4">
        <v>4817</v>
      </c>
      <c r="K10" s="10">
        <v>1</v>
      </c>
      <c r="L10" s="10">
        <v>0</v>
      </c>
      <c r="M10" s="10">
        <v>2</v>
      </c>
      <c r="N10" s="10">
        <v>3</v>
      </c>
      <c r="O10" s="10">
        <v>0</v>
      </c>
      <c r="P10" s="13">
        <v>1218</v>
      </c>
      <c r="Q10" s="1" t="s">
        <v>491</v>
      </c>
      <c r="R10" s="4" t="s">
        <v>487</v>
      </c>
      <c r="S10" s="22">
        <f t="shared" si="0"/>
        <v>80.45977011494253</v>
      </c>
    </row>
    <row r="11" spans="2:19" ht="12.75">
      <c r="B11" s="7">
        <v>40529.36620370371</v>
      </c>
      <c r="C11" s="8">
        <v>100000</v>
      </c>
      <c r="D11" s="4" t="s">
        <v>141</v>
      </c>
      <c r="E11" s="4" t="s">
        <v>81</v>
      </c>
      <c r="F11" s="1" t="s">
        <v>138</v>
      </c>
      <c r="G11" s="4" t="s">
        <v>3</v>
      </c>
      <c r="H11" s="4" t="s">
        <v>4</v>
      </c>
      <c r="I11" s="8">
        <v>80600</v>
      </c>
      <c r="J11" s="4">
        <v>4817</v>
      </c>
      <c r="K11" s="10">
        <v>1</v>
      </c>
      <c r="L11" s="10">
        <v>0</v>
      </c>
      <c r="M11" s="10">
        <v>2</v>
      </c>
      <c r="N11" s="10">
        <v>2</v>
      </c>
      <c r="O11" s="10">
        <v>0</v>
      </c>
      <c r="P11" s="13">
        <v>1140</v>
      </c>
      <c r="Q11" s="1" t="s">
        <v>488</v>
      </c>
      <c r="R11" s="4" t="s">
        <v>487</v>
      </c>
      <c r="S11" s="22">
        <f t="shared" si="0"/>
        <v>87.71929824561404</v>
      </c>
    </row>
    <row r="12" spans="2:19" ht="12.75">
      <c r="B12" s="7">
        <v>40416.40185185185</v>
      </c>
      <c r="C12" s="8">
        <v>145000</v>
      </c>
      <c r="D12" s="4" t="s">
        <v>35</v>
      </c>
      <c r="E12" s="4" t="s">
        <v>0</v>
      </c>
      <c r="F12" s="1" t="s">
        <v>36</v>
      </c>
      <c r="G12" s="4" t="s">
        <v>3</v>
      </c>
      <c r="H12" s="4" t="s">
        <v>4</v>
      </c>
      <c r="I12" s="8">
        <v>99000</v>
      </c>
      <c r="J12" s="4">
        <v>4801</v>
      </c>
      <c r="K12" s="4">
        <v>1</v>
      </c>
      <c r="L12" s="4">
        <v>1</v>
      </c>
      <c r="M12" s="4">
        <v>1</v>
      </c>
      <c r="N12" s="4">
        <v>3</v>
      </c>
      <c r="O12" s="4">
        <v>0</v>
      </c>
      <c r="P12" s="8">
        <v>2200</v>
      </c>
      <c r="Q12" s="1" t="s">
        <v>493</v>
      </c>
      <c r="R12" s="4" t="s">
        <v>486</v>
      </c>
      <c r="S12" s="22">
        <f t="shared" si="0"/>
        <v>65.9090909090909</v>
      </c>
    </row>
    <row r="13" spans="2:19" ht="12.75">
      <c r="B13" s="7">
        <v>40476.54300925926</v>
      </c>
      <c r="C13" s="8">
        <v>105100</v>
      </c>
      <c r="D13" s="4" t="s">
        <v>251</v>
      </c>
      <c r="E13" s="4" t="s">
        <v>75</v>
      </c>
      <c r="F13" s="1" t="s">
        <v>252</v>
      </c>
      <c r="G13" s="4" t="s">
        <v>146</v>
      </c>
      <c r="H13" s="4" t="s">
        <v>4</v>
      </c>
      <c r="I13" s="8">
        <v>147000</v>
      </c>
      <c r="J13" s="4">
        <v>4813</v>
      </c>
      <c r="K13" s="4">
        <v>1</v>
      </c>
      <c r="L13" s="4">
        <v>0</v>
      </c>
      <c r="M13" s="4">
        <v>2</v>
      </c>
      <c r="N13" s="4">
        <v>4</v>
      </c>
      <c r="O13" s="4">
        <v>0</v>
      </c>
      <c r="P13" s="8">
        <v>1628</v>
      </c>
      <c r="Q13" s="1" t="s">
        <v>488</v>
      </c>
      <c r="R13" s="4" t="s">
        <v>487</v>
      </c>
      <c r="S13" s="22">
        <f t="shared" si="0"/>
        <v>64.55773955773955</v>
      </c>
    </row>
    <row r="14" spans="2:19" ht="12.75">
      <c r="B14" s="7">
        <v>40512.591319444444</v>
      </c>
      <c r="C14" s="8">
        <v>242000</v>
      </c>
      <c r="D14" s="4" t="s">
        <v>253</v>
      </c>
      <c r="E14" s="4" t="s">
        <v>92</v>
      </c>
      <c r="F14" s="1" t="s">
        <v>252</v>
      </c>
      <c r="G14" s="4" t="s">
        <v>146</v>
      </c>
      <c r="H14" s="4" t="s">
        <v>4</v>
      </c>
      <c r="I14" s="8">
        <v>180600</v>
      </c>
      <c r="J14" s="4">
        <v>4813</v>
      </c>
      <c r="K14" s="4">
        <v>1</v>
      </c>
      <c r="L14" s="4">
        <v>1</v>
      </c>
      <c r="M14" s="4">
        <v>2</v>
      </c>
      <c r="N14" s="4">
        <v>4</v>
      </c>
      <c r="O14" s="4">
        <v>1</v>
      </c>
      <c r="P14" s="8">
        <v>2414</v>
      </c>
      <c r="Q14" s="1" t="s">
        <v>488</v>
      </c>
      <c r="R14" s="4" t="s">
        <v>487</v>
      </c>
      <c r="S14" s="22">
        <f t="shared" si="0"/>
        <v>100.24855012427506</v>
      </c>
    </row>
    <row r="15" spans="2:19" ht="12.75">
      <c r="B15" s="7">
        <v>40409.38747685185</v>
      </c>
      <c r="C15" s="8">
        <v>159000</v>
      </c>
      <c r="D15" s="4" t="s">
        <v>315</v>
      </c>
      <c r="E15" s="4" t="s">
        <v>198</v>
      </c>
      <c r="F15" s="1" t="s">
        <v>289</v>
      </c>
      <c r="G15" s="4" t="s">
        <v>17</v>
      </c>
      <c r="H15" s="4" t="s">
        <v>4</v>
      </c>
      <c r="I15" s="8">
        <v>97600</v>
      </c>
      <c r="J15" s="4">
        <v>4807</v>
      </c>
      <c r="K15" s="4">
        <v>1</v>
      </c>
      <c r="L15" s="4">
        <v>1</v>
      </c>
      <c r="M15" s="4">
        <v>1</v>
      </c>
      <c r="N15" s="4">
        <v>3</v>
      </c>
      <c r="O15" s="4">
        <v>0</v>
      </c>
      <c r="P15" s="8">
        <v>1384</v>
      </c>
      <c r="Q15" s="1" t="s">
        <v>491</v>
      </c>
      <c r="R15" s="4" t="s">
        <v>487</v>
      </c>
      <c r="S15" s="22">
        <f t="shared" si="0"/>
        <v>114.88439306358381</v>
      </c>
    </row>
    <row r="16" spans="2:19" ht="12.75">
      <c r="B16" s="7">
        <v>40613.59081018518</v>
      </c>
      <c r="C16" s="8">
        <v>78200</v>
      </c>
      <c r="D16" s="4" t="s">
        <v>287</v>
      </c>
      <c r="E16" s="4" t="s">
        <v>288</v>
      </c>
      <c r="F16" s="1" t="s">
        <v>289</v>
      </c>
      <c r="G16" s="4" t="s">
        <v>17</v>
      </c>
      <c r="H16" s="4" t="s">
        <v>4</v>
      </c>
      <c r="I16" s="8">
        <v>74900</v>
      </c>
      <c r="J16" s="4">
        <v>4807</v>
      </c>
      <c r="K16" s="4">
        <v>1</v>
      </c>
      <c r="L16" s="4">
        <v>0</v>
      </c>
      <c r="M16" s="4">
        <v>1</v>
      </c>
      <c r="N16" s="4">
        <v>3</v>
      </c>
      <c r="O16" s="4">
        <v>1</v>
      </c>
      <c r="P16" s="8">
        <v>1816</v>
      </c>
      <c r="Q16" s="1" t="s">
        <v>491</v>
      </c>
      <c r="R16" s="4" t="s">
        <v>487</v>
      </c>
      <c r="S16" s="22">
        <f t="shared" si="0"/>
        <v>43.06167400881057</v>
      </c>
    </row>
    <row r="17" spans="2:19" ht="12.75">
      <c r="B17" s="7">
        <v>40442.571180555555</v>
      </c>
      <c r="C17" s="8">
        <v>85000</v>
      </c>
      <c r="D17" s="4" t="s">
        <v>418</v>
      </c>
      <c r="E17" s="4" t="s">
        <v>419</v>
      </c>
      <c r="F17" s="1" t="s">
        <v>420</v>
      </c>
      <c r="G17" s="4" t="s">
        <v>32</v>
      </c>
      <c r="H17" s="4" t="s">
        <v>4</v>
      </c>
      <c r="I17" s="8">
        <v>62000</v>
      </c>
      <c r="J17" s="4">
        <v>4805</v>
      </c>
      <c r="K17" s="4">
        <v>1</v>
      </c>
      <c r="L17" s="4">
        <v>1</v>
      </c>
      <c r="M17" s="4">
        <v>1</v>
      </c>
      <c r="N17" s="4">
        <v>3</v>
      </c>
      <c r="O17" s="4">
        <v>0</v>
      </c>
      <c r="P17" s="8">
        <v>1532</v>
      </c>
      <c r="Q17" s="1" t="s">
        <v>493</v>
      </c>
      <c r="R17" s="4" t="s">
        <v>486</v>
      </c>
      <c r="S17" s="22">
        <f t="shared" si="0"/>
        <v>55.483028720626635</v>
      </c>
    </row>
    <row r="18" spans="2:19" ht="12.75">
      <c r="B18" s="7">
        <v>40611.41920138889</v>
      </c>
      <c r="C18" s="8">
        <v>60000</v>
      </c>
      <c r="D18" s="4" t="s">
        <v>418</v>
      </c>
      <c r="E18" s="4" t="s">
        <v>419</v>
      </c>
      <c r="F18" s="1" t="s">
        <v>420</v>
      </c>
      <c r="G18" s="4" t="s">
        <v>32</v>
      </c>
      <c r="H18" s="4" t="s">
        <v>4</v>
      </c>
      <c r="I18" s="8">
        <v>62000</v>
      </c>
      <c r="J18" s="4">
        <v>4805</v>
      </c>
      <c r="K18" s="4">
        <v>1</v>
      </c>
      <c r="L18" s="4">
        <v>1</v>
      </c>
      <c r="M18" s="4">
        <v>1</v>
      </c>
      <c r="N18" s="4">
        <v>3</v>
      </c>
      <c r="O18" s="4">
        <v>0</v>
      </c>
      <c r="P18" s="8">
        <v>1532</v>
      </c>
      <c r="Q18" s="1" t="s">
        <v>493</v>
      </c>
      <c r="R18" s="4" t="s">
        <v>487</v>
      </c>
      <c r="S18" s="22">
        <f t="shared" si="0"/>
        <v>39.1644908616188</v>
      </c>
    </row>
    <row r="19" spans="2:19" ht="12.75">
      <c r="B19" s="7">
        <v>40371.581921296296</v>
      </c>
      <c r="C19" s="8">
        <v>142000</v>
      </c>
      <c r="D19" s="4" t="s">
        <v>60</v>
      </c>
      <c r="E19" s="4" t="s">
        <v>61</v>
      </c>
      <c r="F19" s="1" t="s">
        <v>62</v>
      </c>
      <c r="G19" s="4" t="s">
        <v>17</v>
      </c>
      <c r="H19" s="4" t="s">
        <v>4</v>
      </c>
      <c r="I19" s="8">
        <v>91700</v>
      </c>
      <c r="J19" s="4">
        <v>4801</v>
      </c>
      <c r="K19" s="4">
        <v>1</v>
      </c>
      <c r="L19" s="4">
        <v>1</v>
      </c>
      <c r="M19" s="4">
        <v>1</v>
      </c>
      <c r="N19" s="4">
        <v>3</v>
      </c>
      <c r="O19" s="4">
        <v>0</v>
      </c>
      <c r="P19" s="8">
        <v>1530</v>
      </c>
      <c r="Q19" s="1" t="s">
        <v>491</v>
      </c>
      <c r="R19" s="4" t="s">
        <v>487</v>
      </c>
      <c r="S19" s="22">
        <f t="shared" si="0"/>
        <v>92.81045751633987</v>
      </c>
    </row>
    <row r="20" spans="2:19" ht="12.75">
      <c r="B20" s="7">
        <v>40619.64910879629</v>
      </c>
      <c r="C20" s="8">
        <v>50000</v>
      </c>
      <c r="D20" s="4" t="s">
        <v>227</v>
      </c>
      <c r="E20" s="4" t="s">
        <v>228</v>
      </c>
      <c r="F20" s="1" t="s">
        <v>229</v>
      </c>
      <c r="G20" s="4" t="s">
        <v>17</v>
      </c>
      <c r="H20" s="4" t="s">
        <v>4</v>
      </c>
      <c r="I20" s="8">
        <v>113600</v>
      </c>
      <c r="J20" s="4">
        <v>4807</v>
      </c>
      <c r="K20" s="10">
        <v>1</v>
      </c>
      <c r="L20" s="10">
        <v>0</v>
      </c>
      <c r="M20" s="10">
        <v>2</v>
      </c>
      <c r="N20" s="10">
        <v>3</v>
      </c>
      <c r="O20" s="10">
        <v>1</v>
      </c>
      <c r="P20" s="13">
        <v>1884</v>
      </c>
      <c r="Q20" s="1" t="s">
        <v>493</v>
      </c>
      <c r="R20" s="4" t="s">
        <v>486</v>
      </c>
      <c r="S20" s="22">
        <f t="shared" si="0"/>
        <v>26.53927813163482</v>
      </c>
    </row>
    <row r="21" spans="2:19" ht="12.75">
      <c r="B21" s="7">
        <v>40380.49107638889</v>
      </c>
      <c r="C21" s="8">
        <v>315000</v>
      </c>
      <c r="D21" s="4" t="s">
        <v>295</v>
      </c>
      <c r="E21" s="4" t="s">
        <v>296</v>
      </c>
      <c r="F21" s="1" t="s">
        <v>297</v>
      </c>
      <c r="G21" s="4" t="s">
        <v>157</v>
      </c>
      <c r="H21" s="4" t="s">
        <v>4</v>
      </c>
      <c r="I21" s="8">
        <v>247000</v>
      </c>
      <c r="J21" s="4">
        <v>4809</v>
      </c>
      <c r="K21" s="4">
        <v>1</v>
      </c>
      <c r="L21" s="4">
        <v>1</v>
      </c>
      <c r="M21" s="4">
        <v>2</v>
      </c>
      <c r="N21" s="4">
        <v>3</v>
      </c>
      <c r="O21" s="4">
        <v>0</v>
      </c>
      <c r="P21" s="8">
        <v>2872</v>
      </c>
      <c r="Q21" s="1" t="s">
        <v>11</v>
      </c>
      <c r="R21" s="4" t="s">
        <v>487</v>
      </c>
      <c r="S21" s="22">
        <f t="shared" si="0"/>
        <v>109.67966573816156</v>
      </c>
    </row>
    <row r="22" spans="2:19" ht="12.75">
      <c r="B22" s="7">
        <v>40486.37747685185</v>
      </c>
      <c r="C22" s="8">
        <v>90000</v>
      </c>
      <c r="D22" s="4" t="s">
        <v>74</v>
      </c>
      <c r="E22" s="4" t="s">
        <v>75</v>
      </c>
      <c r="F22" s="1" t="s">
        <v>76</v>
      </c>
      <c r="G22" s="4" t="s">
        <v>32</v>
      </c>
      <c r="H22" s="4" t="s">
        <v>4</v>
      </c>
      <c r="I22" s="8">
        <v>69300</v>
      </c>
      <c r="J22" s="4">
        <v>4803</v>
      </c>
      <c r="K22" s="4">
        <v>1</v>
      </c>
      <c r="L22" s="4">
        <v>0</v>
      </c>
      <c r="M22" s="4">
        <v>1</v>
      </c>
      <c r="N22" s="4">
        <v>2</v>
      </c>
      <c r="O22" s="4">
        <v>0</v>
      </c>
      <c r="P22" s="8">
        <v>900</v>
      </c>
      <c r="Q22" s="1" t="s">
        <v>488</v>
      </c>
      <c r="R22" s="4" t="s">
        <v>487</v>
      </c>
      <c r="S22" s="22">
        <f t="shared" si="0"/>
        <v>100</v>
      </c>
    </row>
    <row r="23" spans="2:19" ht="12.75">
      <c r="B23" s="7">
        <v>40366.56903935185</v>
      </c>
      <c r="C23" s="8">
        <v>50000</v>
      </c>
      <c r="D23" s="4" t="s">
        <v>98</v>
      </c>
      <c r="E23" s="4" t="s">
        <v>99</v>
      </c>
      <c r="F23" s="1" t="s">
        <v>100</v>
      </c>
      <c r="G23" s="4" t="s">
        <v>17</v>
      </c>
      <c r="H23" s="4" t="s">
        <v>101</v>
      </c>
      <c r="I23" s="8">
        <v>180000</v>
      </c>
      <c r="J23" s="4">
        <v>4821</v>
      </c>
      <c r="K23" s="11"/>
      <c r="L23" s="11"/>
      <c r="M23" s="11"/>
      <c r="N23" s="11"/>
      <c r="O23" s="11"/>
      <c r="P23" s="14"/>
      <c r="Q23" s="1" t="s">
        <v>19</v>
      </c>
      <c r="R23" s="4" t="s">
        <v>486</v>
      </c>
      <c r="S23" s="22" t="s">
        <v>497</v>
      </c>
    </row>
    <row r="24" spans="2:19" ht="12.75">
      <c r="B24" s="7">
        <v>40401.54106481482</v>
      </c>
      <c r="C24" s="8">
        <v>39000</v>
      </c>
      <c r="D24" s="4" t="s">
        <v>14</v>
      </c>
      <c r="E24" s="4" t="s">
        <v>15</v>
      </c>
      <c r="F24" s="1" t="s">
        <v>16</v>
      </c>
      <c r="G24" s="4" t="s">
        <v>17</v>
      </c>
      <c r="H24" s="4" t="s">
        <v>18</v>
      </c>
      <c r="I24" s="8">
        <v>15000</v>
      </c>
      <c r="J24" s="4">
        <v>4821</v>
      </c>
      <c r="K24" s="11"/>
      <c r="L24" s="11"/>
      <c r="M24" s="11"/>
      <c r="N24" s="11"/>
      <c r="O24" s="11"/>
      <c r="P24" s="14"/>
      <c r="Q24" s="1" t="s">
        <v>19</v>
      </c>
      <c r="R24" s="4" t="s">
        <v>486</v>
      </c>
      <c r="S24" s="22" t="s">
        <v>497</v>
      </c>
    </row>
    <row r="25" spans="2:19" ht="12.75">
      <c r="B25" s="7">
        <v>40448.56993055555</v>
      </c>
      <c r="C25" s="8">
        <v>220000</v>
      </c>
      <c r="D25" s="4" t="s">
        <v>293</v>
      </c>
      <c r="E25" s="4" t="s">
        <v>228</v>
      </c>
      <c r="F25" s="1" t="s">
        <v>294</v>
      </c>
      <c r="G25" s="4" t="s">
        <v>17</v>
      </c>
      <c r="H25" s="4" t="s">
        <v>4</v>
      </c>
      <c r="I25" s="8">
        <v>192400</v>
      </c>
      <c r="J25" s="4">
        <v>4807</v>
      </c>
      <c r="K25" s="10">
        <v>1</v>
      </c>
      <c r="L25" s="10">
        <v>0</v>
      </c>
      <c r="M25" s="10">
        <v>2</v>
      </c>
      <c r="N25" s="10">
        <v>4</v>
      </c>
      <c r="O25" s="10">
        <v>0</v>
      </c>
      <c r="P25" s="13">
        <v>2774</v>
      </c>
      <c r="Q25" s="1" t="s">
        <v>491</v>
      </c>
      <c r="R25" s="4" t="s">
        <v>487</v>
      </c>
      <c r="S25" s="22">
        <f t="shared" si="0"/>
        <v>79.30785868781543</v>
      </c>
    </row>
    <row r="26" spans="2:19" ht="12.75">
      <c r="B26" s="7">
        <v>40392.43457175926</v>
      </c>
      <c r="C26" s="8">
        <v>280000</v>
      </c>
      <c r="D26" s="4" t="s">
        <v>258</v>
      </c>
      <c r="E26" s="4" t="s">
        <v>0</v>
      </c>
      <c r="F26" s="1" t="s">
        <v>259</v>
      </c>
      <c r="G26" s="4" t="s">
        <v>83</v>
      </c>
      <c r="H26" s="4" t="s">
        <v>4</v>
      </c>
      <c r="I26" s="8">
        <v>194300</v>
      </c>
      <c r="J26" s="4">
        <v>4813</v>
      </c>
      <c r="K26" s="4">
        <v>1</v>
      </c>
      <c r="L26" s="4">
        <v>0</v>
      </c>
      <c r="M26" s="4">
        <v>3</v>
      </c>
      <c r="N26" s="4">
        <v>4</v>
      </c>
      <c r="O26" s="4">
        <v>1</v>
      </c>
      <c r="P26" s="8">
        <v>2026</v>
      </c>
      <c r="Q26" s="1" t="s">
        <v>488</v>
      </c>
      <c r="R26" s="4" t="s">
        <v>487</v>
      </c>
      <c r="S26" s="22">
        <f t="shared" si="0"/>
        <v>138.20335636722606</v>
      </c>
    </row>
    <row r="27" spans="2:19" ht="12.75">
      <c r="B27" s="7">
        <v>40547.36697916667</v>
      </c>
      <c r="C27" s="8">
        <v>157700</v>
      </c>
      <c r="D27" s="4" t="s">
        <v>246</v>
      </c>
      <c r="E27" s="4" t="s">
        <v>198</v>
      </c>
      <c r="F27" s="1" t="s">
        <v>247</v>
      </c>
      <c r="G27" s="4" t="s">
        <v>12</v>
      </c>
      <c r="H27" s="4" t="s">
        <v>4</v>
      </c>
      <c r="I27" s="8">
        <v>81000</v>
      </c>
      <c r="J27" s="4">
        <v>4807</v>
      </c>
      <c r="K27" s="4">
        <v>1</v>
      </c>
      <c r="L27" s="4">
        <v>1</v>
      </c>
      <c r="M27" s="4">
        <v>1</v>
      </c>
      <c r="N27" s="4">
        <v>3</v>
      </c>
      <c r="O27" s="4">
        <v>1</v>
      </c>
      <c r="P27" s="8">
        <v>1248</v>
      </c>
      <c r="Q27" s="1" t="s">
        <v>488</v>
      </c>
      <c r="R27" s="4" t="s">
        <v>487</v>
      </c>
      <c r="S27" s="22">
        <f t="shared" si="0"/>
        <v>126.36217948717949</v>
      </c>
    </row>
    <row r="28" spans="2:19" ht="12.75">
      <c r="B28" s="7">
        <v>40624.4096412037</v>
      </c>
      <c r="C28" s="8">
        <v>20000</v>
      </c>
      <c r="D28" s="4" t="s">
        <v>458</v>
      </c>
      <c r="E28" s="4" t="s">
        <v>459</v>
      </c>
      <c r="F28" s="1" t="s">
        <v>247</v>
      </c>
      <c r="G28" s="4" t="s">
        <v>12</v>
      </c>
      <c r="H28" s="4" t="s">
        <v>4</v>
      </c>
      <c r="I28" s="8">
        <v>52500</v>
      </c>
      <c r="J28" s="4">
        <v>4813</v>
      </c>
      <c r="K28" s="4">
        <v>1</v>
      </c>
      <c r="L28" s="4">
        <v>0</v>
      </c>
      <c r="M28" s="4">
        <v>1</v>
      </c>
      <c r="N28" s="4">
        <v>2</v>
      </c>
      <c r="O28" s="4">
        <v>0</v>
      </c>
      <c r="P28" s="8">
        <v>1246</v>
      </c>
      <c r="Q28" s="1" t="s">
        <v>493</v>
      </c>
      <c r="R28" s="4" t="s">
        <v>486</v>
      </c>
      <c r="S28" s="22">
        <f t="shared" si="0"/>
        <v>16.051364365971107</v>
      </c>
    </row>
    <row r="29" spans="2:19" ht="12.75">
      <c r="B29" s="7">
        <v>40505.5981712963</v>
      </c>
      <c r="C29" s="8">
        <v>2500</v>
      </c>
      <c r="D29" s="4" t="s">
        <v>460</v>
      </c>
      <c r="E29" s="4" t="s">
        <v>19</v>
      </c>
      <c r="F29" s="1" t="s">
        <v>247</v>
      </c>
      <c r="G29" s="4" t="s">
        <v>12</v>
      </c>
      <c r="H29" s="4" t="s">
        <v>69</v>
      </c>
      <c r="I29" s="8">
        <v>8500</v>
      </c>
      <c r="J29" s="4">
        <v>4813</v>
      </c>
      <c r="K29" s="11"/>
      <c r="L29" s="11"/>
      <c r="M29" s="11"/>
      <c r="N29" s="11"/>
      <c r="O29" s="11"/>
      <c r="P29" s="14"/>
      <c r="Q29" s="1" t="s">
        <v>19</v>
      </c>
      <c r="R29" s="4" t="s">
        <v>487</v>
      </c>
      <c r="S29" s="22" t="s">
        <v>497</v>
      </c>
    </row>
    <row r="30" spans="2:19" ht="12.75">
      <c r="B30" s="7">
        <v>40472.56979166667</v>
      </c>
      <c r="C30" s="8">
        <v>125000</v>
      </c>
      <c r="D30" s="4" t="s">
        <v>363</v>
      </c>
      <c r="E30" s="4" t="s">
        <v>364</v>
      </c>
      <c r="F30" s="1" t="s">
        <v>365</v>
      </c>
      <c r="G30" s="4" t="s">
        <v>17</v>
      </c>
      <c r="H30" s="4" t="s">
        <v>4</v>
      </c>
      <c r="I30" s="8">
        <v>109000</v>
      </c>
      <c r="J30" s="4">
        <v>4811</v>
      </c>
      <c r="K30" s="4">
        <v>1</v>
      </c>
      <c r="L30" s="4">
        <v>0</v>
      </c>
      <c r="M30" s="4">
        <v>2</v>
      </c>
      <c r="N30" s="4">
        <v>3</v>
      </c>
      <c r="O30" s="4">
        <v>0</v>
      </c>
      <c r="P30" s="8">
        <v>1568</v>
      </c>
      <c r="Q30" s="1" t="s">
        <v>488</v>
      </c>
      <c r="R30" s="4" t="s">
        <v>486</v>
      </c>
      <c r="S30" s="22">
        <f t="shared" si="0"/>
        <v>79.71938775510205</v>
      </c>
    </row>
    <row r="31" spans="2:19" ht="25.5">
      <c r="B31" s="7">
        <v>40612.413298611114</v>
      </c>
      <c r="C31" s="8">
        <v>86300</v>
      </c>
      <c r="D31" s="4" t="s">
        <v>397</v>
      </c>
      <c r="E31" s="4" t="s">
        <v>398</v>
      </c>
      <c r="F31" s="1" t="s">
        <v>365</v>
      </c>
      <c r="G31" s="4" t="s">
        <v>17</v>
      </c>
      <c r="H31" s="4" t="s">
        <v>4</v>
      </c>
      <c r="I31" s="8">
        <v>88200</v>
      </c>
      <c r="J31" s="4">
        <v>4813</v>
      </c>
      <c r="K31" s="10">
        <v>1</v>
      </c>
      <c r="L31" s="10">
        <v>1</v>
      </c>
      <c r="M31" s="10">
        <v>1</v>
      </c>
      <c r="N31" s="10">
        <v>3</v>
      </c>
      <c r="O31" s="10">
        <v>0</v>
      </c>
      <c r="P31" s="13">
        <v>1599</v>
      </c>
      <c r="Q31" s="1" t="s">
        <v>489</v>
      </c>
      <c r="R31" s="4" t="s">
        <v>486</v>
      </c>
      <c r="S31" s="22">
        <f t="shared" si="0"/>
        <v>53.97123202001251</v>
      </c>
    </row>
    <row r="32" spans="2:19" ht="12.75">
      <c r="B32" s="7">
        <v>40619.60603009259</v>
      </c>
      <c r="C32" s="8">
        <v>100</v>
      </c>
      <c r="D32" s="4" t="s">
        <v>177</v>
      </c>
      <c r="E32" s="4" t="s">
        <v>19</v>
      </c>
      <c r="F32" s="1" t="s">
        <v>178</v>
      </c>
      <c r="G32" s="4" t="s">
        <v>17</v>
      </c>
      <c r="H32" s="4" t="s">
        <v>69</v>
      </c>
      <c r="I32" s="8">
        <v>15100</v>
      </c>
      <c r="J32" s="4">
        <v>4803</v>
      </c>
      <c r="K32" s="12"/>
      <c r="L32" s="12"/>
      <c r="M32" s="12"/>
      <c r="N32" s="12"/>
      <c r="O32" s="12"/>
      <c r="P32" s="15"/>
      <c r="Q32" s="1" t="s">
        <v>19</v>
      </c>
      <c r="R32" s="4" t="s">
        <v>486</v>
      </c>
      <c r="S32" s="22" t="s">
        <v>497</v>
      </c>
    </row>
    <row r="33" spans="2:19" ht="12.75">
      <c r="B33" s="7">
        <v>40396.452939814815</v>
      </c>
      <c r="C33" s="8">
        <v>113300</v>
      </c>
      <c r="D33" s="4" t="s">
        <v>337</v>
      </c>
      <c r="E33" s="4" t="s">
        <v>92</v>
      </c>
      <c r="F33" s="1" t="s">
        <v>338</v>
      </c>
      <c r="G33" s="4" t="s">
        <v>339</v>
      </c>
      <c r="H33" s="4" t="s">
        <v>182</v>
      </c>
      <c r="I33" s="8">
        <v>65000</v>
      </c>
      <c r="J33" s="4">
        <v>4821</v>
      </c>
      <c r="K33" s="11"/>
      <c r="L33" s="11"/>
      <c r="M33" s="11"/>
      <c r="N33" s="11"/>
      <c r="O33" s="11"/>
      <c r="P33" s="14"/>
      <c r="Q33" s="1" t="s">
        <v>19</v>
      </c>
      <c r="R33" s="4" t="s">
        <v>487</v>
      </c>
      <c r="S33" s="22" t="s">
        <v>497</v>
      </c>
    </row>
    <row r="34" spans="2:19" ht="12.75">
      <c r="B34" s="7">
        <v>40395.46613425926</v>
      </c>
      <c r="C34" s="8">
        <v>50000</v>
      </c>
      <c r="D34" s="4" t="s">
        <v>340</v>
      </c>
      <c r="E34" s="4" t="s">
        <v>228</v>
      </c>
      <c r="F34" s="1" t="s">
        <v>338</v>
      </c>
      <c r="G34" s="4" t="s">
        <v>339</v>
      </c>
      <c r="H34" s="4" t="s">
        <v>182</v>
      </c>
      <c r="I34" s="8">
        <v>61000</v>
      </c>
      <c r="J34" s="4">
        <v>4821</v>
      </c>
      <c r="K34" s="11"/>
      <c r="L34" s="11"/>
      <c r="M34" s="11"/>
      <c r="N34" s="11"/>
      <c r="O34" s="11"/>
      <c r="P34" s="14"/>
      <c r="Q34" s="1" t="s">
        <v>19</v>
      </c>
      <c r="R34" s="4" t="s">
        <v>487</v>
      </c>
      <c r="S34" s="22" t="s">
        <v>497</v>
      </c>
    </row>
    <row r="35" spans="2:19" ht="12.75">
      <c r="B35" s="7">
        <v>40463.56684027778</v>
      </c>
      <c r="C35" s="8">
        <v>110500</v>
      </c>
      <c r="D35" s="4" t="s">
        <v>340</v>
      </c>
      <c r="E35" s="4" t="s">
        <v>228</v>
      </c>
      <c r="F35" s="1" t="s">
        <v>338</v>
      </c>
      <c r="G35" s="4" t="s">
        <v>339</v>
      </c>
      <c r="H35" s="4" t="s">
        <v>182</v>
      </c>
      <c r="I35" s="8">
        <v>61000</v>
      </c>
      <c r="J35" s="4">
        <v>4821</v>
      </c>
      <c r="K35" s="11"/>
      <c r="L35" s="11"/>
      <c r="M35" s="11"/>
      <c r="N35" s="11"/>
      <c r="O35" s="11"/>
      <c r="P35" s="14"/>
      <c r="Q35" s="1" t="s">
        <v>19</v>
      </c>
      <c r="R35" s="4" t="s">
        <v>487</v>
      </c>
      <c r="S35" s="22" t="s">
        <v>497</v>
      </c>
    </row>
    <row r="36" spans="2:19" ht="12.75">
      <c r="B36" s="7">
        <v>40424.58329861111</v>
      </c>
      <c r="C36" s="8">
        <v>108150</v>
      </c>
      <c r="D36" s="4" t="s">
        <v>341</v>
      </c>
      <c r="E36" s="4" t="s">
        <v>137</v>
      </c>
      <c r="F36" s="1" t="s">
        <v>338</v>
      </c>
      <c r="G36" s="4" t="s">
        <v>339</v>
      </c>
      <c r="H36" s="4" t="s">
        <v>182</v>
      </c>
      <c r="I36" s="8">
        <v>61000</v>
      </c>
      <c r="J36" s="4">
        <v>4821</v>
      </c>
      <c r="K36" s="12"/>
      <c r="L36" s="12"/>
      <c r="M36" s="12"/>
      <c r="N36" s="12"/>
      <c r="O36" s="12"/>
      <c r="P36" s="15"/>
      <c r="Q36" s="1" t="s">
        <v>19</v>
      </c>
      <c r="R36" s="4" t="s">
        <v>487</v>
      </c>
      <c r="S36" s="22" t="s">
        <v>497</v>
      </c>
    </row>
    <row r="37" spans="2:19" ht="12.75">
      <c r="B37" s="7">
        <v>40505.59755787037</v>
      </c>
      <c r="C37" s="8">
        <v>135000</v>
      </c>
      <c r="D37" s="4" t="s">
        <v>342</v>
      </c>
      <c r="E37" s="4" t="s">
        <v>343</v>
      </c>
      <c r="F37" s="1" t="s">
        <v>338</v>
      </c>
      <c r="G37" s="4" t="s">
        <v>339</v>
      </c>
      <c r="H37" s="4" t="s">
        <v>182</v>
      </c>
      <c r="I37" s="8">
        <v>68000</v>
      </c>
      <c r="J37" s="4">
        <v>4821</v>
      </c>
      <c r="K37" s="11"/>
      <c r="L37" s="11"/>
      <c r="M37" s="11"/>
      <c r="N37" s="11"/>
      <c r="O37" s="11"/>
      <c r="P37" s="14"/>
      <c r="Q37" s="1" t="s">
        <v>19</v>
      </c>
      <c r="R37" s="4" t="s">
        <v>487</v>
      </c>
      <c r="S37" s="22" t="s">
        <v>497</v>
      </c>
    </row>
    <row r="38" spans="2:19" ht="12.75">
      <c r="B38" s="7">
        <v>40421.58857638889</v>
      </c>
      <c r="C38" s="8">
        <v>475000</v>
      </c>
      <c r="D38" s="4" t="s">
        <v>388</v>
      </c>
      <c r="E38" s="4" t="s">
        <v>75</v>
      </c>
      <c r="F38" s="1" t="s">
        <v>389</v>
      </c>
      <c r="G38" s="4" t="s">
        <v>157</v>
      </c>
      <c r="H38" s="4" t="s">
        <v>4</v>
      </c>
      <c r="I38" s="8">
        <v>335000</v>
      </c>
      <c r="J38" s="4">
        <v>4809</v>
      </c>
      <c r="K38" s="4">
        <v>1</v>
      </c>
      <c r="L38" s="4">
        <v>1</v>
      </c>
      <c r="M38" s="4">
        <v>2</v>
      </c>
      <c r="N38" s="4">
        <v>4</v>
      </c>
      <c r="O38" s="4">
        <v>1</v>
      </c>
      <c r="P38" s="8">
        <v>3123</v>
      </c>
      <c r="Q38" s="1" t="s">
        <v>491</v>
      </c>
      <c r="R38" s="4" t="s">
        <v>487</v>
      </c>
      <c r="S38" s="22">
        <f t="shared" si="0"/>
        <v>152.0973422990714</v>
      </c>
    </row>
    <row r="39" spans="2:19" ht="12.75">
      <c r="B39" s="7">
        <v>40452.55599537037</v>
      </c>
      <c r="C39" s="8">
        <v>92000</v>
      </c>
      <c r="D39" s="4" t="s">
        <v>303</v>
      </c>
      <c r="E39" s="4" t="s">
        <v>223</v>
      </c>
      <c r="F39" s="1" t="s">
        <v>304</v>
      </c>
      <c r="G39" s="4" t="s">
        <v>157</v>
      </c>
      <c r="H39" s="4" t="s">
        <v>4</v>
      </c>
      <c r="I39" s="8">
        <v>95200</v>
      </c>
      <c r="J39" s="4">
        <v>4817</v>
      </c>
      <c r="K39" s="4">
        <v>1</v>
      </c>
      <c r="L39" s="4">
        <v>0</v>
      </c>
      <c r="M39" s="4">
        <v>1</v>
      </c>
      <c r="N39" s="4">
        <v>3</v>
      </c>
      <c r="O39" s="4">
        <v>1</v>
      </c>
      <c r="P39" s="8">
        <v>984</v>
      </c>
      <c r="Q39" s="1" t="s">
        <v>488</v>
      </c>
      <c r="R39" s="4" t="s">
        <v>487</v>
      </c>
      <c r="S39" s="22">
        <f t="shared" si="0"/>
        <v>93.4959349593496</v>
      </c>
    </row>
    <row r="40" spans="2:19" ht="12.75">
      <c r="B40" s="7">
        <v>40437.54471064815</v>
      </c>
      <c r="C40" s="8">
        <v>139000</v>
      </c>
      <c r="D40" s="4" t="s">
        <v>162</v>
      </c>
      <c r="E40" s="4" t="s">
        <v>163</v>
      </c>
      <c r="F40" s="1" t="s">
        <v>164</v>
      </c>
      <c r="G40" s="4" t="s">
        <v>17</v>
      </c>
      <c r="H40" s="4" t="s">
        <v>4</v>
      </c>
      <c r="I40" s="8">
        <v>82000</v>
      </c>
      <c r="J40" s="4">
        <v>4817</v>
      </c>
      <c r="K40" s="10">
        <v>1</v>
      </c>
      <c r="L40" s="10">
        <v>1</v>
      </c>
      <c r="M40" s="10">
        <v>1</v>
      </c>
      <c r="N40" s="10">
        <v>3</v>
      </c>
      <c r="O40" s="10">
        <v>1</v>
      </c>
      <c r="P40" s="13">
        <v>1856</v>
      </c>
      <c r="Q40" s="1" t="s">
        <v>493</v>
      </c>
      <c r="R40" s="4" t="s">
        <v>486</v>
      </c>
      <c r="S40" s="22">
        <f t="shared" si="0"/>
        <v>74.89224137931035</v>
      </c>
    </row>
    <row r="41" spans="2:19" ht="12.75">
      <c r="B41" s="7">
        <v>40409.59832175926</v>
      </c>
      <c r="C41" s="8">
        <v>182000</v>
      </c>
      <c r="D41" s="4" t="s">
        <v>168</v>
      </c>
      <c r="E41" s="4" t="s">
        <v>15</v>
      </c>
      <c r="F41" s="1" t="s">
        <v>169</v>
      </c>
      <c r="G41" s="4" t="s">
        <v>121</v>
      </c>
      <c r="H41" s="4" t="s">
        <v>4</v>
      </c>
      <c r="I41" s="8">
        <v>132600</v>
      </c>
      <c r="J41" s="4">
        <v>4807</v>
      </c>
      <c r="K41" s="10">
        <v>1</v>
      </c>
      <c r="L41" s="10">
        <v>1</v>
      </c>
      <c r="M41" s="10">
        <v>2</v>
      </c>
      <c r="N41" s="10">
        <v>3</v>
      </c>
      <c r="O41" s="10">
        <v>1</v>
      </c>
      <c r="P41" s="13">
        <v>1536</v>
      </c>
      <c r="Q41" s="1" t="s">
        <v>11</v>
      </c>
      <c r="R41" s="4" t="s">
        <v>487</v>
      </c>
      <c r="S41" s="22">
        <f t="shared" si="0"/>
        <v>118.48958333333333</v>
      </c>
    </row>
    <row r="42" spans="2:19" ht="25.5">
      <c r="B42" s="7">
        <v>40626.56553240741</v>
      </c>
      <c r="C42" s="8">
        <v>156800</v>
      </c>
      <c r="D42" s="4" t="s">
        <v>170</v>
      </c>
      <c r="E42" s="4" t="s">
        <v>171</v>
      </c>
      <c r="F42" s="1" t="s">
        <v>169</v>
      </c>
      <c r="G42" s="4" t="s">
        <v>121</v>
      </c>
      <c r="H42" s="4" t="s">
        <v>4</v>
      </c>
      <c r="I42" s="8">
        <v>116100</v>
      </c>
      <c r="J42" s="4">
        <v>4807</v>
      </c>
      <c r="K42" s="4">
        <v>1</v>
      </c>
      <c r="L42" s="4">
        <v>1</v>
      </c>
      <c r="M42" s="4">
        <v>1</v>
      </c>
      <c r="N42" s="4">
        <v>3</v>
      </c>
      <c r="O42" s="4">
        <v>0</v>
      </c>
      <c r="P42" s="8">
        <v>1704</v>
      </c>
      <c r="Q42" s="1" t="s">
        <v>489</v>
      </c>
      <c r="R42" s="4" t="s">
        <v>487</v>
      </c>
      <c r="S42" s="22">
        <f t="shared" si="0"/>
        <v>92.01877934272301</v>
      </c>
    </row>
    <row r="43" spans="2:19" ht="12.75">
      <c r="B43" s="7">
        <v>40477.442511574074</v>
      </c>
      <c r="C43" s="8">
        <v>135000</v>
      </c>
      <c r="D43" s="4" t="s">
        <v>172</v>
      </c>
      <c r="E43" s="4" t="s">
        <v>173</v>
      </c>
      <c r="F43" s="1" t="s">
        <v>169</v>
      </c>
      <c r="G43" s="4" t="s">
        <v>121</v>
      </c>
      <c r="H43" s="4" t="s">
        <v>4</v>
      </c>
      <c r="I43" s="8">
        <v>132200</v>
      </c>
      <c r="J43" s="4">
        <v>4807</v>
      </c>
      <c r="K43" s="4">
        <v>1</v>
      </c>
      <c r="L43" s="4">
        <v>0</v>
      </c>
      <c r="M43" s="4">
        <v>2</v>
      </c>
      <c r="N43" s="4">
        <v>3</v>
      </c>
      <c r="O43" s="4">
        <v>0</v>
      </c>
      <c r="P43" s="8">
        <v>1668</v>
      </c>
      <c r="Q43" s="1" t="s">
        <v>11</v>
      </c>
      <c r="R43" s="4" t="s">
        <v>487</v>
      </c>
      <c r="S43" s="22">
        <f t="shared" si="0"/>
        <v>80.93525179856115</v>
      </c>
    </row>
    <row r="44" spans="2:19" ht="12.75">
      <c r="B44" s="7">
        <v>40385.518645833334</v>
      </c>
      <c r="C44" s="8">
        <v>139000</v>
      </c>
      <c r="D44" s="4" t="s">
        <v>9</v>
      </c>
      <c r="E44" s="4" t="s">
        <v>10</v>
      </c>
      <c r="F44" s="1" t="s">
        <v>11</v>
      </c>
      <c r="G44" s="4" t="s">
        <v>12</v>
      </c>
      <c r="H44" s="4" t="s">
        <v>4</v>
      </c>
      <c r="I44" s="8">
        <v>101100</v>
      </c>
      <c r="J44" s="4">
        <v>4801</v>
      </c>
      <c r="K44" s="10">
        <v>1</v>
      </c>
      <c r="L44" s="10">
        <v>0</v>
      </c>
      <c r="M44" s="10">
        <v>2</v>
      </c>
      <c r="N44" s="10">
        <v>4</v>
      </c>
      <c r="O44" s="10">
        <v>0</v>
      </c>
      <c r="P44" s="13">
        <v>1486</v>
      </c>
      <c r="Q44" s="1" t="s">
        <v>488</v>
      </c>
      <c r="R44" s="4" t="s">
        <v>487</v>
      </c>
      <c r="S44" s="22">
        <f t="shared" si="0"/>
        <v>93.53970390309556</v>
      </c>
    </row>
    <row r="45" spans="2:19" ht="12.75">
      <c r="B45" s="7">
        <v>40402.5730787037</v>
      </c>
      <c r="C45" s="8">
        <v>620000</v>
      </c>
      <c r="D45" s="4" t="s">
        <v>70</v>
      </c>
      <c r="E45" s="4" t="s">
        <v>71</v>
      </c>
      <c r="F45" s="1" t="s">
        <v>72</v>
      </c>
      <c r="G45" s="4" t="s">
        <v>12</v>
      </c>
      <c r="H45" s="4" t="s">
        <v>73</v>
      </c>
      <c r="I45" s="8">
        <v>379200</v>
      </c>
      <c r="J45" s="4">
        <v>4821</v>
      </c>
      <c r="K45" s="11"/>
      <c r="L45" s="11"/>
      <c r="M45" s="11"/>
      <c r="N45" s="11"/>
      <c r="O45" s="11"/>
      <c r="P45" s="14"/>
      <c r="Q45" s="1" t="s">
        <v>19</v>
      </c>
      <c r="R45" s="4" t="s">
        <v>487</v>
      </c>
      <c r="S45" s="22" t="s">
        <v>497</v>
      </c>
    </row>
    <row r="46" spans="2:19" ht="12.75">
      <c r="B46" s="7">
        <v>40414.51290509259</v>
      </c>
      <c r="C46" s="8">
        <v>150000</v>
      </c>
      <c r="D46" s="4" t="s">
        <v>119</v>
      </c>
      <c r="E46" s="4" t="s">
        <v>78</v>
      </c>
      <c r="F46" s="1" t="s">
        <v>120</v>
      </c>
      <c r="G46" s="4" t="s">
        <v>121</v>
      </c>
      <c r="H46" s="4" t="s">
        <v>4</v>
      </c>
      <c r="I46" s="8">
        <v>92100</v>
      </c>
      <c r="J46" s="4">
        <v>4817</v>
      </c>
      <c r="K46" s="4">
        <v>1</v>
      </c>
      <c r="L46" s="4">
        <v>0</v>
      </c>
      <c r="M46" s="4">
        <v>1</v>
      </c>
      <c r="N46" s="4">
        <v>2</v>
      </c>
      <c r="O46" s="4">
        <v>1</v>
      </c>
      <c r="P46" s="8">
        <v>1176</v>
      </c>
      <c r="Q46" s="1" t="s">
        <v>488</v>
      </c>
      <c r="R46" s="4" t="s">
        <v>487</v>
      </c>
      <c r="S46" s="22">
        <f t="shared" si="0"/>
        <v>127.55102040816327</v>
      </c>
    </row>
    <row r="47" spans="2:19" ht="12.75">
      <c r="B47" s="7">
        <v>40408.59715277778</v>
      </c>
      <c r="C47" s="8">
        <v>98000</v>
      </c>
      <c r="D47" s="4" t="s">
        <v>144</v>
      </c>
      <c r="E47" s="4" t="s">
        <v>137</v>
      </c>
      <c r="F47" s="1" t="s">
        <v>145</v>
      </c>
      <c r="G47" s="4" t="s">
        <v>146</v>
      </c>
      <c r="H47" s="4" t="s">
        <v>4</v>
      </c>
      <c r="I47" s="8">
        <v>64800</v>
      </c>
      <c r="J47" s="4">
        <v>4817</v>
      </c>
      <c r="K47" s="4">
        <v>1</v>
      </c>
      <c r="L47" s="4">
        <v>0</v>
      </c>
      <c r="M47" s="4">
        <v>1</v>
      </c>
      <c r="N47" s="4">
        <v>3</v>
      </c>
      <c r="O47" s="4">
        <v>0</v>
      </c>
      <c r="P47" s="8">
        <v>925</v>
      </c>
      <c r="Q47" s="1" t="s">
        <v>488</v>
      </c>
      <c r="R47" s="4" t="s">
        <v>487</v>
      </c>
      <c r="S47" s="22">
        <f t="shared" si="0"/>
        <v>105.94594594594595</v>
      </c>
    </row>
    <row r="48" spans="2:19" ht="12.75">
      <c r="B48" s="7">
        <v>40525.44063657407</v>
      </c>
      <c r="C48" s="8">
        <v>90000</v>
      </c>
      <c r="D48" s="4" t="s">
        <v>406</v>
      </c>
      <c r="E48" s="4" t="s">
        <v>407</v>
      </c>
      <c r="F48" s="1" t="s">
        <v>408</v>
      </c>
      <c r="G48" s="4" t="s">
        <v>157</v>
      </c>
      <c r="H48" s="4" t="s">
        <v>4</v>
      </c>
      <c r="I48" s="8">
        <v>80000</v>
      </c>
      <c r="J48" s="4">
        <v>4811</v>
      </c>
      <c r="K48" s="4">
        <v>1</v>
      </c>
      <c r="L48" s="4">
        <v>1</v>
      </c>
      <c r="M48" s="4">
        <v>1</v>
      </c>
      <c r="N48" s="4">
        <v>3</v>
      </c>
      <c r="O48" s="4">
        <v>0</v>
      </c>
      <c r="P48" s="8">
        <v>1008</v>
      </c>
      <c r="Q48" s="1" t="s">
        <v>488</v>
      </c>
      <c r="R48" s="4" t="s">
        <v>487</v>
      </c>
      <c r="S48" s="22">
        <f t="shared" si="0"/>
        <v>89.28571428571429</v>
      </c>
    </row>
    <row r="49" spans="2:19" ht="12.75">
      <c r="B49" s="7">
        <v>40483.41909722222</v>
      </c>
      <c r="C49" s="8">
        <v>25000</v>
      </c>
      <c r="D49" s="4" t="s">
        <v>67</v>
      </c>
      <c r="E49" s="4" t="s">
        <v>19</v>
      </c>
      <c r="F49" s="1" t="s">
        <v>68</v>
      </c>
      <c r="G49" s="4" t="s">
        <v>12</v>
      </c>
      <c r="H49" s="4" t="s">
        <v>69</v>
      </c>
      <c r="I49" s="8">
        <v>20000</v>
      </c>
      <c r="J49" s="4">
        <v>4803</v>
      </c>
      <c r="K49" s="11"/>
      <c r="L49" s="11"/>
      <c r="M49" s="11"/>
      <c r="N49" s="11"/>
      <c r="O49" s="11"/>
      <c r="P49" s="14"/>
      <c r="Q49" s="1" t="s">
        <v>19</v>
      </c>
      <c r="R49" s="4" t="s">
        <v>486</v>
      </c>
      <c r="S49" s="22" t="s">
        <v>497</v>
      </c>
    </row>
    <row r="50" spans="2:19" ht="25.5">
      <c r="B50" s="7">
        <v>40451.586018518516</v>
      </c>
      <c r="C50" s="8">
        <v>171516</v>
      </c>
      <c r="D50" s="4" t="s">
        <v>344</v>
      </c>
      <c r="E50" s="4" t="s">
        <v>43</v>
      </c>
      <c r="F50" s="1" t="s">
        <v>345</v>
      </c>
      <c r="G50" s="4" t="s">
        <v>19</v>
      </c>
      <c r="H50" s="4" t="s">
        <v>4</v>
      </c>
      <c r="I50" s="8">
        <v>127700</v>
      </c>
      <c r="J50" s="4">
        <v>4807</v>
      </c>
      <c r="K50" s="10">
        <v>1</v>
      </c>
      <c r="L50" s="10">
        <v>1</v>
      </c>
      <c r="M50" s="10">
        <v>2</v>
      </c>
      <c r="N50" s="10">
        <v>3</v>
      </c>
      <c r="O50" s="10">
        <v>1</v>
      </c>
      <c r="P50" s="13">
        <v>2194</v>
      </c>
      <c r="Q50" s="1" t="s">
        <v>489</v>
      </c>
      <c r="R50" s="4" t="s">
        <v>487</v>
      </c>
      <c r="S50" s="22">
        <f t="shared" si="0"/>
        <v>78.17502278942571</v>
      </c>
    </row>
    <row r="51" spans="2:19" ht="12.75">
      <c r="B51" s="7">
        <v>40465.56427083333</v>
      </c>
      <c r="C51" s="8">
        <v>401700</v>
      </c>
      <c r="D51" s="4" t="s">
        <v>335</v>
      </c>
      <c r="E51" s="4" t="s">
        <v>336</v>
      </c>
      <c r="F51" s="1" t="s">
        <v>334</v>
      </c>
      <c r="G51" s="4" t="s">
        <v>146</v>
      </c>
      <c r="H51" s="4" t="s">
        <v>4</v>
      </c>
      <c r="I51" s="8">
        <v>324000</v>
      </c>
      <c r="J51" s="4">
        <v>4809</v>
      </c>
      <c r="K51" s="10">
        <v>1</v>
      </c>
      <c r="L51" s="10">
        <v>5</v>
      </c>
      <c r="M51" s="10">
        <v>2</v>
      </c>
      <c r="N51" s="10">
        <v>4</v>
      </c>
      <c r="O51" s="10">
        <v>1</v>
      </c>
      <c r="P51" s="13">
        <v>2822</v>
      </c>
      <c r="Q51" s="1" t="s">
        <v>488</v>
      </c>
      <c r="R51" s="4" t="s">
        <v>487</v>
      </c>
      <c r="S51" s="22">
        <f t="shared" si="0"/>
        <v>142.34585400425232</v>
      </c>
    </row>
    <row r="52" spans="2:19" ht="12.75">
      <c r="B52" s="7">
        <v>40408.4444212963</v>
      </c>
      <c r="C52" s="8">
        <v>420000</v>
      </c>
      <c r="D52" s="4" t="s">
        <v>332</v>
      </c>
      <c r="E52" s="4" t="s">
        <v>333</v>
      </c>
      <c r="F52" s="1" t="s">
        <v>334</v>
      </c>
      <c r="G52" s="4" t="s">
        <v>146</v>
      </c>
      <c r="H52" s="4" t="s">
        <v>4</v>
      </c>
      <c r="I52" s="8">
        <v>335000</v>
      </c>
      <c r="J52" s="4">
        <v>4809</v>
      </c>
      <c r="K52" s="10">
        <v>1</v>
      </c>
      <c r="L52" s="10">
        <v>2</v>
      </c>
      <c r="M52" s="10">
        <v>4</v>
      </c>
      <c r="N52" s="10">
        <v>4</v>
      </c>
      <c r="O52" s="10">
        <v>1</v>
      </c>
      <c r="P52" s="13">
        <v>3198</v>
      </c>
      <c r="Q52" s="1" t="s">
        <v>11</v>
      </c>
      <c r="R52" s="4" t="s">
        <v>487</v>
      </c>
      <c r="S52" s="22">
        <f t="shared" si="0"/>
        <v>131.33208255159474</v>
      </c>
    </row>
    <row r="53" spans="2:19" ht="12.75">
      <c r="B53" s="7">
        <v>40541.38983796296</v>
      </c>
      <c r="C53" s="8">
        <v>175000</v>
      </c>
      <c r="D53" s="4" t="s">
        <v>383</v>
      </c>
      <c r="E53" s="4" t="s">
        <v>210</v>
      </c>
      <c r="F53" s="1" t="s">
        <v>384</v>
      </c>
      <c r="G53" s="4" t="s">
        <v>157</v>
      </c>
      <c r="H53" s="4" t="s">
        <v>4</v>
      </c>
      <c r="I53" s="8">
        <v>141400</v>
      </c>
      <c r="J53" s="4">
        <v>4807</v>
      </c>
      <c r="K53" s="4">
        <v>1</v>
      </c>
      <c r="L53" s="4">
        <v>1</v>
      </c>
      <c r="M53" s="4">
        <v>2</v>
      </c>
      <c r="N53" s="4">
        <v>3</v>
      </c>
      <c r="O53" s="4">
        <v>1</v>
      </c>
      <c r="P53" s="8">
        <v>2048</v>
      </c>
      <c r="Q53" s="1" t="s">
        <v>488</v>
      </c>
      <c r="R53" s="4" t="s">
        <v>487</v>
      </c>
      <c r="S53" s="22">
        <f t="shared" si="0"/>
        <v>85.44921875</v>
      </c>
    </row>
    <row r="54" spans="2:19" ht="12.75">
      <c r="B54" s="7">
        <v>40403.455196759256</v>
      </c>
      <c r="C54" s="8">
        <v>248000</v>
      </c>
      <c r="D54" s="4" t="s">
        <v>385</v>
      </c>
      <c r="E54" s="4" t="s">
        <v>155</v>
      </c>
      <c r="F54" s="1" t="s">
        <v>384</v>
      </c>
      <c r="G54" s="4" t="s">
        <v>12</v>
      </c>
      <c r="H54" s="4" t="s">
        <v>4</v>
      </c>
      <c r="I54" s="8">
        <v>184700</v>
      </c>
      <c r="J54" s="4">
        <v>4807</v>
      </c>
      <c r="K54" s="4">
        <v>1</v>
      </c>
      <c r="L54" s="4">
        <v>1</v>
      </c>
      <c r="M54" s="4">
        <v>2</v>
      </c>
      <c r="N54" s="4">
        <v>4</v>
      </c>
      <c r="O54" s="4">
        <v>1</v>
      </c>
      <c r="P54" s="8">
        <v>2658</v>
      </c>
      <c r="Q54" s="1" t="s">
        <v>11</v>
      </c>
      <c r="R54" s="4" t="s">
        <v>487</v>
      </c>
      <c r="S54" s="22">
        <f t="shared" si="0"/>
        <v>93.30323551542513</v>
      </c>
    </row>
    <row r="55" spans="2:19" ht="25.5">
      <c r="B55" s="7">
        <v>40605.57133101852</v>
      </c>
      <c r="C55" s="8">
        <v>240000</v>
      </c>
      <c r="D55" s="4" t="s">
        <v>209</v>
      </c>
      <c r="E55" s="4" t="s">
        <v>210</v>
      </c>
      <c r="F55" s="1" t="s">
        <v>211</v>
      </c>
      <c r="G55" s="4" t="s">
        <v>32</v>
      </c>
      <c r="H55" s="4" t="s">
        <v>4</v>
      </c>
      <c r="I55" s="8">
        <v>152900</v>
      </c>
      <c r="J55" s="4">
        <v>4807</v>
      </c>
      <c r="K55" s="4">
        <v>1</v>
      </c>
      <c r="L55" s="4">
        <v>1</v>
      </c>
      <c r="M55" s="4">
        <v>2</v>
      </c>
      <c r="N55" s="4">
        <v>3</v>
      </c>
      <c r="O55" s="4">
        <v>1</v>
      </c>
      <c r="P55" s="8">
        <v>2253</v>
      </c>
      <c r="Q55" s="1" t="s">
        <v>492</v>
      </c>
      <c r="R55" s="4" t="s">
        <v>487</v>
      </c>
      <c r="S55" s="22">
        <f t="shared" si="0"/>
        <v>106.52463382157124</v>
      </c>
    </row>
    <row r="56" spans="2:19" ht="12.75">
      <c r="B56" s="7">
        <v>40417.592361111114</v>
      </c>
      <c r="C56" s="8">
        <v>200000</v>
      </c>
      <c r="D56" s="4" t="s">
        <v>346</v>
      </c>
      <c r="E56" s="4" t="s">
        <v>347</v>
      </c>
      <c r="F56" s="1" t="s">
        <v>348</v>
      </c>
      <c r="G56" s="4" t="s">
        <v>3</v>
      </c>
      <c r="H56" s="4" t="s">
        <v>52</v>
      </c>
      <c r="I56" s="8">
        <v>116600</v>
      </c>
      <c r="J56" s="4">
        <v>4821</v>
      </c>
      <c r="K56" s="11"/>
      <c r="L56" s="11"/>
      <c r="M56" s="11"/>
      <c r="N56" s="11"/>
      <c r="O56" s="11"/>
      <c r="P56" s="14"/>
      <c r="Q56" s="1" t="s">
        <v>19</v>
      </c>
      <c r="R56" s="4" t="s">
        <v>487</v>
      </c>
      <c r="S56" s="22" t="s">
        <v>497</v>
      </c>
    </row>
    <row r="57" spans="2:19" ht="12.75">
      <c r="B57" s="7">
        <v>40387.57247685185</v>
      </c>
      <c r="C57" s="8">
        <v>37100</v>
      </c>
      <c r="D57" s="4" t="s">
        <v>430</v>
      </c>
      <c r="E57" s="4" t="s">
        <v>431</v>
      </c>
      <c r="F57" s="1" t="s">
        <v>432</v>
      </c>
      <c r="G57" s="4" t="s">
        <v>8</v>
      </c>
      <c r="H57" s="4" t="s">
        <v>26</v>
      </c>
      <c r="I57" s="8">
        <v>75000</v>
      </c>
      <c r="J57" s="4">
        <v>4805</v>
      </c>
      <c r="K57" s="4">
        <v>2</v>
      </c>
      <c r="L57" s="4">
        <v>0</v>
      </c>
      <c r="M57" s="4">
        <v>2</v>
      </c>
      <c r="N57" s="4">
        <v>4</v>
      </c>
      <c r="O57" s="4">
        <v>1</v>
      </c>
      <c r="P57" s="8">
        <v>2068</v>
      </c>
      <c r="Q57" s="1" t="s">
        <v>493</v>
      </c>
      <c r="R57" s="4" t="s">
        <v>486</v>
      </c>
      <c r="S57" s="22">
        <f t="shared" si="0"/>
        <v>17.940038684719536</v>
      </c>
    </row>
    <row r="58" spans="2:19" ht="25.5">
      <c r="B58" s="7">
        <v>40410.46732638889</v>
      </c>
      <c r="C58" s="8">
        <v>110000</v>
      </c>
      <c r="D58" s="4" t="s">
        <v>445</v>
      </c>
      <c r="E58" s="4" t="s">
        <v>446</v>
      </c>
      <c r="F58" s="1" t="s">
        <v>432</v>
      </c>
      <c r="G58" s="4" t="s">
        <v>8</v>
      </c>
      <c r="H58" s="4" t="s">
        <v>4</v>
      </c>
      <c r="I58" s="8">
        <v>83700</v>
      </c>
      <c r="J58" s="4">
        <v>4811</v>
      </c>
      <c r="K58" s="4">
        <v>1</v>
      </c>
      <c r="L58" s="4">
        <v>0</v>
      </c>
      <c r="M58" s="4">
        <v>1</v>
      </c>
      <c r="N58" s="4">
        <v>3</v>
      </c>
      <c r="O58" s="4">
        <v>0</v>
      </c>
      <c r="P58" s="8">
        <v>1396</v>
      </c>
      <c r="Q58" s="1" t="s">
        <v>489</v>
      </c>
      <c r="R58" s="4" t="s">
        <v>487</v>
      </c>
      <c r="S58" s="22">
        <f t="shared" si="0"/>
        <v>78.79656160458453</v>
      </c>
    </row>
    <row r="59" spans="2:19" ht="12.75">
      <c r="B59" s="7">
        <v>40420.599641203706</v>
      </c>
      <c r="C59" s="8">
        <v>153000</v>
      </c>
      <c r="D59" s="4" t="s">
        <v>179</v>
      </c>
      <c r="E59" s="4" t="s">
        <v>180</v>
      </c>
      <c r="F59" s="1" t="s">
        <v>181</v>
      </c>
      <c r="G59" s="4" t="s">
        <v>12</v>
      </c>
      <c r="H59" s="4" t="s">
        <v>182</v>
      </c>
      <c r="I59" s="8">
        <v>175000</v>
      </c>
      <c r="J59" s="4">
        <v>4821</v>
      </c>
      <c r="K59" s="12"/>
      <c r="L59" s="12"/>
      <c r="M59" s="12"/>
      <c r="N59" s="12"/>
      <c r="O59" s="12"/>
      <c r="P59" s="15"/>
      <c r="Q59" s="1" t="s">
        <v>19</v>
      </c>
      <c r="R59" s="4" t="s">
        <v>487</v>
      </c>
      <c r="S59" s="22" t="s">
        <v>497</v>
      </c>
    </row>
    <row r="60" spans="2:19" ht="12.75">
      <c r="B60" s="7">
        <v>40539.663993055554</v>
      </c>
      <c r="C60" s="8">
        <v>145000</v>
      </c>
      <c r="D60" s="4" t="s">
        <v>109</v>
      </c>
      <c r="E60" s="4" t="s">
        <v>110</v>
      </c>
      <c r="F60" s="1" t="s">
        <v>111</v>
      </c>
      <c r="G60" s="4" t="s">
        <v>12</v>
      </c>
      <c r="H60" s="4" t="s">
        <v>4</v>
      </c>
      <c r="I60" s="8">
        <v>38000</v>
      </c>
      <c r="J60" s="4">
        <v>4807</v>
      </c>
      <c r="K60" s="4">
        <v>1</v>
      </c>
      <c r="L60" s="4">
        <v>1</v>
      </c>
      <c r="M60" s="4">
        <v>1</v>
      </c>
      <c r="N60" s="4">
        <v>2</v>
      </c>
      <c r="O60" s="4">
        <v>0</v>
      </c>
      <c r="P60" s="8">
        <v>1176</v>
      </c>
      <c r="Q60" s="1" t="s">
        <v>494</v>
      </c>
      <c r="R60" s="4" t="s">
        <v>487</v>
      </c>
      <c r="S60" s="22">
        <f t="shared" si="0"/>
        <v>123.29931972789116</v>
      </c>
    </row>
    <row r="61" spans="2:19" ht="12.75">
      <c r="B61" s="7">
        <v>40592.54833333333</v>
      </c>
      <c r="C61" s="8">
        <v>208500</v>
      </c>
      <c r="D61" s="4" t="s">
        <v>167</v>
      </c>
      <c r="E61" s="4" t="s">
        <v>75</v>
      </c>
      <c r="F61" s="1" t="s">
        <v>143</v>
      </c>
      <c r="G61" s="4" t="s">
        <v>121</v>
      </c>
      <c r="H61" s="4" t="s">
        <v>4</v>
      </c>
      <c r="I61" s="8">
        <v>150800</v>
      </c>
      <c r="J61" s="4">
        <v>4809</v>
      </c>
      <c r="K61" s="4">
        <v>1</v>
      </c>
      <c r="L61" s="4">
        <v>1</v>
      </c>
      <c r="M61" s="4">
        <v>1</v>
      </c>
      <c r="N61" s="4">
        <v>3</v>
      </c>
      <c r="O61" s="4">
        <v>1</v>
      </c>
      <c r="P61" s="8">
        <v>1832</v>
      </c>
      <c r="Q61" s="1" t="s">
        <v>488</v>
      </c>
      <c r="R61" s="4" t="s">
        <v>487</v>
      </c>
      <c r="S61" s="22">
        <f t="shared" si="0"/>
        <v>113.81004366812228</v>
      </c>
    </row>
    <row r="62" spans="2:19" ht="12.75">
      <c r="B62" s="7">
        <v>40435.636921296296</v>
      </c>
      <c r="C62" s="8">
        <v>35000</v>
      </c>
      <c r="D62" s="4" t="s">
        <v>142</v>
      </c>
      <c r="E62" s="4" t="s">
        <v>19</v>
      </c>
      <c r="F62" s="1" t="s">
        <v>143</v>
      </c>
      <c r="G62" s="4" t="s">
        <v>121</v>
      </c>
      <c r="H62" s="4" t="s">
        <v>69</v>
      </c>
      <c r="I62" s="8">
        <v>1000</v>
      </c>
      <c r="J62" s="4">
        <v>4809</v>
      </c>
      <c r="K62" s="11"/>
      <c r="L62" s="11"/>
      <c r="M62" s="11"/>
      <c r="N62" s="11"/>
      <c r="O62" s="11"/>
      <c r="P62" s="14"/>
      <c r="Q62" s="1" t="s">
        <v>19</v>
      </c>
      <c r="R62" s="4" t="s">
        <v>487</v>
      </c>
      <c r="S62" s="22" t="s">
        <v>497</v>
      </c>
    </row>
    <row r="63" spans="2:19" ht="12.75">
      <c r="B63" s="7">
        <v>40623.59925925926</v>
      </c>
      <c r="C63" s="8">
        <v>158000</v>
      </c>
      <c r="D63" s="4" t="s">
        <v>380</v>
      </c>
      <c r="E63" s="4" t="s">
        <v>381</v>
      </c>
      <c r="F63" s="1" t="s">
        <v>382</v>
      </c>
      <c r="G63" s="4" t="s">
        <v>17</v>
      </c>
      <c r="H63" s="4" t="s">
        <v>4</v>
      </c>
      <c r="I63" s="8">
        <v>136500</v>
      </c>
      <c r="J63" s="4">
        <v>4807</v>
      </c>
      <c r="K63" s="4">
        <v>1</v>
      </c>
      <c r="L63" s="4">
        <v>0</v>
      </c>
      <c r="M63" s="4">
        <v>2</v>
      </c>
      <c r="N63" s="4">
        <v>4</v>
      </c>
      <c r="O63" s="4">
        <v>1</v>
      </c>
      <c r="P63" s="8">
        <v>1884</v>
      </c>
      <c r="Q63" s="1" t="s">
        <v>488</v>
      </c>
      <c r="R63" s="4" t="s">
        <v>487</v>
      </c>
      <c r="S63" s="22">
        <f t="shared" si="0"/>
        <v>83.86411889596603</v>
      </c>
    </row>
    <row r="64" spans="2:19" ht="12.75">
      <c r="B64" s="7">
        <v>40626.57826388889</v>
      </c>
      <c r="C64" s="8">
        <v>330000</v>
      </c>
      <c r="D64" s="4" t="s">
        <v>281</v>
      </c>
      <c r="E64" s="4" t="s">
        <v>155</v>
      </c>
      <c r="F64" s="1" t="s">
        <v>282</v>
      </c>
      <c r="G64" s="4" t="s">
        <v>17</v>
      </c>
      <c r="H64" s="4" t="s">
        <v>4</v>
      </c>
      <c r="I64" s="8">
        <v>220200</v>
      </c>
      <c r="J64" s="4">
        <v>4807</v>
      </c>
      <c r="K64" s="4">
        <v>1</v>
      </c>
      <c r="L64" s="4">
        <v>0</v>
      </c>
      <c r="M64" s="4">
        <v>3</v>
      </c>
      <c r="N64" s="4">
        <v>5</v>
      </c>
      <c r="O64" s="4">
        <v>1</v>
      </c>
      <c r="P64" s="8">
        <v>3624</v>
      </c>
      <c r="Q64" s="1" t="s">
        <v>11</v>
      </c>
      <c r="R64" s="4" t="s">
        <v>487</v>
      </c>
      <c r="S64" s="22">
        <f t="shared" si="0"/>
        <v>91.05960264900662</v>
      </c>
    </row>
    <row r="65" spans="2:19" ht="12.75">
      <c r="B65" s="7">
        <v>40498.53674768518</v>
      </c>
      <c r="C65" s="8">
        <v>287000</v>
      </c>
      <c r="D65" s="4" t="s">
        <v>215</v>
      </c>
      <c r="E65" s="4" t="s">
        <v>210</v>
      </c>
      <c r="F65" s="1" t="s">
        <v>216</v>
      </c>
      <c r="G65" s="4" t="s">
        <v>17</v>
      </c>
      <c r="H65" s="4" t="s">
        <v>4</v>
      </c>
      <c r="I65" s="8">
        <v>207800</v>
      </c>
      <c r="J65" s="4">
        <v>4807</v>
      </c>
      <c r="K65" s="4">
        <v>1</v>
      </c>
      <c r="L65" s="4">
        <v>1</v>
      </c>
      <c r="M65" s="4">
        <v>2</v>
      </c>
      <c r="N65" s="4">
        <v>4</v>
      </c>
      <c r="O65" s="4">
        <v>1</v>
      </c>
      <c r="P65" s="8">
        <v>2688</v>
      </c>
      <c r="Q65" s="1" t="s">
        <v>11</v>
      </c>
      <c r="R65" s="4" t="s">
        <v>487</v>
      </c>
      <c r="S65" s="22">
        <f t="shared" si="0"/>
        <v>106.77083333333333</v>
      </c>
    </row>
    <row r="66" spans="2:19" ht="12.75">
      <c r="B66" s="7">
        <v>40592.551099537035</v>
      </c>
      <c r="C66" s="8">
        <v>875000</v>
      </c>
      <c r="D66" s="4" t="s">
        <v>20</v>
      </c>
      <c r="E66" s="4" t="s">
        <v>21</v>
      </c>
      <c r="F66" s="1" t="s">
        <v>7</v>
      </c>
      <c r="G66" s="4" t="s">
        <v>8</v>
      </c>
      <c r="H66" s="4" t="s">
        <v>22</v>
      </c>
      <c r="I66" s="8">
        <v>600500</v>
      </c>
      <c r="J66" s="4">
        <v>4821</v>
      </c>
      <c r="K66" s="11"/>
      <c r="L66" s="11"/>
      <c r="M66" s="11"/>
      <c r="N66" s="11"/>
      <c r="O66" s="11"/>
      <c r="P66" s="14"/>
      <c r="Q66" s="1" t="s">
        <v>19</v>
      </c>
      <c r="R66" s="4" t="s">
        <v>487</v>
      </c>
      <c r="S66" s="22" t="s">
        <v>497</v>
      </c>
    </row>
    <row r="67" spans="2:19" ht="12.75">
      <c r="B67" s="7">
        <v>40631.56743055556</v>
      </c>
      <c r="C67" s="8">
        <v>74000</v>
      </c>
      <c r="D67" s="4" t="s">
        <v>5</v>
      </c>
      <c r="E67" s="4" t="s">
        <v>6</v>
      </c>
      <c r="F67" s="1" t="s">
        <v>7</v>
      </c>
      <c r="G67" s="4" t="s">
        <v>8</v>
      </c>
      <c r="H67" s="4" t="s">
        <v>4</v>
      </c>
      <c r="I67" s="8">
        <v>72800</v>
      </c>
      <c r="J67" s="4">
        <v>4801</v>
      </c>
      <c r="K67" s="10">
        <v>1</v>
      </c>
      <c r="L67" s="10">
        <v>0</v>
      </c>
      <c r="M67" s="10">
        <v>1</v>
      </c>
      <c r="N67" s="10">
        <v>1</v>
      </c>
      <c r="O67" s="10">
        <v>0</v>
      </c>
      <c r="P67" s="13">
        <v>960</v>
      </c>
      <c r="Q67" s="1" t="s">
        <v>493</v>
      </c>
      <c r="R67" s="4" t="s">
        <v>487</v>
      </c>
      <c r="S67" s="22">
        <f t="shared" si="0"/>
        <v>77.08333333333333</v>
      </c>
    </row>
    <row r="68" spans="2:19" ht="12.75">
      <c r="B68" s="7">
        <v>40515.39828703704</v>
      </c>
      <c r="C68" s="8">
        <v>153750</v>
      </c>
      <c r="D68" s="4" t="s">
        <v>202</v>
      </c>
      <c r="E68" s="4" t="s">
        <v>203</v>
      </c>
      <c r="F68" s="1" t="s">
        <v>7</v>
      </c>
      <c r="G68" s="4" t="s">
        <v>8</v>
      </c>
      <c r="H68" s="4" t="s">
        <v>4</v>
      </c>
      <c r="I68" s="8">
        <v>75800</v>
      </c>
      <c r="J68" s="4">
        <v>4817</v>
      </c>
      <c r="K68" s="4">
        <v>1</v>
      </c>
      <c r="L68" s="4">
        <v>0</v>
      </c>
      <c r="M68" s="4">
        <v>1</v>
      </c>
      <c r="N68" s="4">
        <v>3</v>
      </c>
      <c r="O68" s="4">
        <v>1</v>
      </c>
      <c r="P68" s="8">
        <v>1590</v>
      </c>
      <c r="Q68" s="1" t="s">
        <v>493</v>
      </c>
      <c r="R68" s="4" t="s">
        <v>487</v>
      </c>
      <c r="S68" s="22">
        <f t="shared" si="0"/>
        <v>96.69811320754717</v>
      </c>
    </row>
    <row r="69" spans="2:19" ht="12.75">
      <c r="B69" s="7">
        <v>40392.353541666664</v>
      </c>
      <c r="C69" s="8">
        <v>45000</v>
      </c>
      <c r="D69" s="4" t="s">
        <v>189</v>
      </c>
      <c r="E69" s="4" t="s">
        <v>190</v>
      </c>
      <c r="F69" s="1" t="s">
        <v>191</v>
      </c>
      <c r="G69" s="4" t="s">
        <v>32</v>
      </c>
      <c r="H69" s="4" t="s">
        <v>4</v>
      </c>
      <c r="I69" s="8">
        <v>78300</v>
      </c>
      <c r="J69" s="4">
        <v>4817</v>
      </c>
      <c r="K69" s="4">
        <v>1</v>
      </c>
      <c r="L69" s="4">
        <v>0</v>
      </c>
      <c r="M69" s="4">
        <v>2</v>
      </c>
      <c r="N69" s="4">
        <v>3</v>
      </c>
      <c r="O69" s="4">
        <v>0</v>
      </c>
      <c r="P69" s="8">
        <v>1563</v>
      </c>
      <c r="Q69" s="1" t="s">
        <v>493</v>
      </c>
      <c r="R69" s="4" t="s">
        <v>486</v>
      </c>
      <c r="S69" s="22">
        <f t="shared" si="0"/>
        <v>28.790786948176585</v>
      </c>
    </row>
    <row r="70" spans="2:19" ht="12.75">
      <c r="B70" s="7">
        <v>40449.6078587963</v>
      </c>
      <c r="C70" s="8">
        <v>30000</v>
      </c>
      <c r="D70" s="4" t="s">
        <v>433</v>
      </c>
      <c r="E70" s="4" t="s">
        <v>434</v>
      </c>
      <c r="F70" s="1" t="s">
        <v>435</v>
      </c>
      <c r="G70" s="4" t="s">
        <v>17</v>
      </c>
      <c r="H70" s="4" t="s">
        <v>369</v>
      </c>
      <c r="I70" s="8">
        <v>37100</v>
      </c>
      <c r="J70" s="4">
        <v>4805</v>
      </c>
      <c r="K70" s="11"/>
      <c r="L70" s="11"/>
      <c r="M70" s="11"/>
      <c r="N70" s="11"/>
      <c r="O70" s="11"/>
      <c r="P70" s="14"/>
      <c r="Q70" s="1" t="s">
        <v>19</v>
      </c>
      <c r="R70" s="4" t="s">
        <v>487</v>
      </c>
      <c r="S70" s="22" t="s">
        <v>497</v>
      </c>
    </row>
    <row r="71" spans="2:19" ht="12.75">
      <c r="B71" s="7">
        <v>40577.545752314814</v>
      </c>
      <c r="C71" s="8">
        <v>100000</v>
      </c>
      <c r="D71" s="4" t="s">
        <v>165</v>
      </c>
      <c r="E71" s="4" t="s">
        <v>47</v>
      </c>
      <c r="F71" s="1" t="s">
        <v>166</v>
      </c>
      <c r="G71" s="4" t="s">
        <v>57</v>
      </c>
      <c r="H71" s="4" t="s">
        <v>4</v>
      </c>
      <c r="I71" s="8">
        <v>73600</v>
      </c>
      <c r="J71" s="4">
        <v>4817</v>
      </c>
      <c r="K71" s="4">
        <v>1</v>
      </c>
      <c r="L71" s="4">
        <v>0</v>
      </c>
      <c r="M71" s="4">
        <v>1</v>
      </c>
      <c r="N71" s="4">
        <v>3</v>
      </c>
      <c r="O71" s="4">
        <v>0</v>
      </c>
      <c r="P71" s="8">
        <v>1200</v>
      </c>
      <c r="Q71" s="1" t="s">
        <v>491</v>
      </c>
      <c r="R71" s="4" t="s">
        <v>487</v>
      </c>
      <c r="S71" s="22">
        <f t="shared" si="0"/>
        <v>83.33333333333333</v>
      </c>
    </row>
    <row r="72" spans="2:19" ht="12.75">
      <c r="B72" s="7">
        <v>40420.44188657407</v>
      </c>
      <c r="C72" s="8">
        <v>186500</v>
      </c>
      <c r="D72" s="4" t="s">
        <v>309</v>
      </c>
      <c r="E72" s="4" t="s">
        <v>110</v>
      </c>
      <c r="F72" s="1" t="s">
        <v>310</v>
      </c>
      <c r="G72" s="4" t="s">
        <v>311</v>
      </c>
      <c r="H72" s="4" t="s">
        <v>4</v>
      </c>
      <c r="I72" s="8">
        <v>126600</v>
      </c>
      <c r="J72" s="4">
        <v>4817</v>
      </c>
      <c r="K72" s="4">
        <v>1</v>
      </c>
      <c r="L72" s="4">
        <v>0</v>
      </c>
      <c r="M72" s="4">
        <v>2</v>
      </c>
      <c r="N72" s="4">
        <v>4</v>
      </c>
      <c r="O72" s="4">
        <v>1</v>
      </c>
      <c r="P72" s="8">
        <v>2142</v>
      </c>
      <c r="Q72" s="1" t="s">
        <v>493</v>
      </c>
      <c r="R72" s="4" t="s">
        <v>486</v>
      </c>
      <c r="S72" s="22">
        <f aca="true" t="shared" si="1" ref="S72:S135">SUM(C72/P72)</f>
        <v>87.06816059757236</v>
      </c>
    </row>
    <row r="73" spans="2:19" ht="12.75">
      <c r="B73" s="7">
        <v>40623.592523148145</v>
      </c>
      <c r="C73" s="8">
        <v>233000</v>
      </c>
      <c r="D73" s="4" t="s">
        <v>320</v>
      </c>
      <c r="E73" s="4" t="s">
        <v>321</v>
      </c>
      <c r="F73" s="1" t="s">
        <v>322</v>
      </c>
      <c r="G73" s="4" t="s">
        <v>17</v>
      </c>
      <c r="H73" s="4" t="s">
        <v>4</v>
      </c>
      <c r="I73" s="8">
        <v>205400</v>
      </c>
      <c r="J73" s="4">
        <v>4807</v>
      </c>
      <c r="K73" s="4">
        <v>1</v>
      </c>
      <c r="L73" s="4">
        <v>1</v>
      </c>
      <c r="M73" s="4">
        <v>2</v>
      </c>
      <c r="N73" s="4">
        <v>3</v>
      </c>
      <c r="O73" s="4">
        <v>1</v>
      </c>
      <c r="P73" s="8">
        <v>2706</v>
      </c>
      <c r="Q73" s="1" t="s">
        <v>11</v>
      </c>
      <c r="R73" s="4" t="s">
        <v>487</v>
      </c>
      <c r="S73" s="22">
        <f t="shared" si="1"/>
        <v>86.1049519586105</v>
      </c>
    </row>
    <row r="74" spans="2:19" ht="12.75">
      <c r="B74" s="7">
        <v>40623.40708333333</v>
      </c>
      <c r="C74" s="8">
        <v>155418</v>
      </c>
      <c r="D74" s="4" t="s">
        <v>386</v>
      </c>
      <c r="E74" s="4" t="s">
        <v>387</v>
      </c>
      <c r="F74" s="1" t="s">
        <v>322</v>
      </c>
      <c r="G74" s="4" t="s">
        <v>17</v>
      </c>
      <c r="H74" s="4" t="s">
        <v>4</v>
      </c>
      <c r="I74" s="8">
        <v>168800</v>
      </c>
      <c r="J74" s="4">
        <v>4807</v>
      </c>
      <c r="K74" s="4">
        <v>1</v>
      </c>
      <c r="L74" s="4">
        <v>1</v>
      </c>
      <c r="M74" s="4">
        <v>2</v>
      </c>
      <c r="N74" s="4">
        <v>3</v>
      </c>
      <c r="O74" s="4">
        <v>1</v>
      </c>
      <c r="P74" s="8">
        <v>1953</v>
      </c>
      <c r="Q74" s="1" t="s">
        <v>490</v>
      </c>
      <c r="R74" s="4" t="s">
        <v>486</v>
      </c>
      <c r="S74" s="22">
        <f t="shared" si="1"/>
        <v>79.57910906298002</v>
      </c>
    </row>
    <row r="75" spans="2:19" ht="12.75">
      <c r="B75" s="7">
        <v>40557.59541666666</v>
      </c>
      <c r="C75" s="8">
        <v>350000</v>
      </c>
      <c r="D75" s="4" t="s">
        <v>358</v>
      </c>
      <c r="E75" s="4" t="s">
        <v>359</v>
      </c>
      <c r="F75" s="1" t="s">
        <v>322</v>
      </c>
      <c r="G75" s="4" t="s">
        <v>17</v>
      </c>
      <c r="H75" s="4" t="s">
        <v>360</v>
      </c>
      <c r="I75" s="8">
        <v>1209100</v>
      </c>
      <c r="J75" s="4">
        <v>4807</v>
      </c>
      <c r="K75" s="12"/>
      <c r="L75" s="12"/>
      <c r="M75" s="12"/>
      <c r="N75" s="12"/>
      <c r="O75" s="12"/>
      <c r="P75" s="15"/>
      <c r="Q75" s="1" t="s">
        <v>19</v>
      </c>
      <c r="R75" s="4" t="s">
        <v>486</v>
      </c>
      <c r="S75" s="22" t="s">
        <v>497</v>
      </c>
    </row>
    <row r="76" spans="2:19" ht="12.75">
      <c r="B76" s="7">
        <v>40505.38386574074</v>
      </c>
      <c r="C76" s="8">
        <v>199900</v>
      </c>
      <c r="D76" s="4" t="s">
        <v>361</v>
      </c>
      <c r="E76" s="4" t="s">
        <v>362</v>
      </c>
      <c r="F76" s="1" t="s">
        <v>322</v>
      </c>
      <c r="G76" s="4" t="s">
        <v>17</v>
      </c>
      <c r="H76" s="4" t="s">
        <v>4</v>
      </c>
      <c r="I76" s="8">
        <v>125000</v>
      </c>
      <c r="J76" s="4">
        <v>4811</v>
      </c>
      <c r="K76" s="10">
        <v>1</v>
      </c>
      <c r="L76" s="10">
        <v>0</v>
      </c>
      <c r="M76" s="10">
        <v>2</v>
      </c>
      <c r="N76" s="10">
        <v>3</v>
      </c>
      <c r="O76" s="10">
        <v>1</v>
      </c>
      <c r="P76" s="13">
        <v>2016</v>
      </c>
      <c r="Q76" s="1" t="s">
        <v>491</v>
      </c>
      <c r="R76" s="4" t="s">
        <v>487</v>
      </c>
      <c r="S76" s="22">
        <f t="shared" si="1"/>
        <v>99.15674603174604</v>
      </c>
    </row>
    <row r="77" spans="2:19" ht="12.75">
      <c r="B77" s="7">
        <v>40527.43748842592</v>
      </c>
      <c r="C77" s="8">
        <v>175000</v>
      </c>
      <c r="D77" s="4" t="s">
        <v>454</v>
      </c>
      <c r="E77" s="4" t="s">
        <v>19</v>
      </c>
      <c r="F77" s="1" t="s">
        <v>322</v>
      </c>
      <c r="G77" s="4" t="s">
        <v>17</v>
      </c>
      <c r="H77" s="4" t="s">
        <v>455</v>
      </c>
      <c r="I77" s="8">
        <v>105000</v>
      </c>
      <c r="J77" s="4">
        <v>4811</v>
      </c>
      <c r="K77" s="11"/>
      <c r="L77" s="11"/>
      <c r="M77" s="11"/>
      <c r="N77" s="11"/>
      <c r="O77" s="11"/>
      <c r="P77" s="14"/>
      <c r="Q77" s="1" t="s">
        <v>19</v>
      </c>
      <c r="R77" s="4" t="s">
        <v>487</v>
      </c>
      <c r="S77" s="22" t="s">
        <v>497</v>
      </c>
    </row>
    <row r="78" spans="2:19" ht="12.75">
      <c r="B78" s="7">
        <v>40410.603854166664</v>
      </c>
      <c r="C78" s="8">
        <v>133900</v>
      </c>
      <c r="D78" s="4" t="s">
        <v>29</v>
      </c>
      <c r="E78" s="4" t="s">
        <v>30</v>
      </c>
      <c r="F78" s="1" t="s">
        <v>31</v>
      </c>
      <c r="G78" s="4" t="s">
        <v>32</v>
      </c>
      <c r="H78" s="4" t="s">
        <v>4</v>
      </c>
      <c r="I78" s="8">
        <v>95200</v>
      </c>
      <c r="J78" s="4">
        <v>4801</v>
      </c>
      <c r="K78" s="4">
        <v>1</v>
      </c>
      <c r="L78" s="4">
        <v>0</v>
      </c>
      <c r="M78" s="4">
        <v>2</v>
      </c>
      <c r="N78" s="4">
        <v>4</v>
      </c>
      <c r="O78" s="4">
        <v>1</v>
      </c>
      <c r="P78" s="8">
        <v>1882</v>
      </c>
      <c r="Q78" s="1" t="s">
        <v>493</v>
      </c>
      <c r="R78" s="4" t="s">
        <v>487</v>
      </c>
      <c r="S78" s="22">
        <f t="shared" si="1"/>
        <v>71.14771519659936</v>
      </c>
    </row>
    <row r="79" spans="2:19" ht="12.75">
      <c r="B79" s="7">
        <v>40441.439097222225</v>
      </c>
      <c r="C79" s="8">
        <v>250000</v>
      </c>
      <c r="D79" s="4" t="s">
        <v>256</v>
      </c>
      <c r="E79" s="4" t="s">
        <v>61</v>
      </c>
      <c r="F79" s="1" t="s">
        <v>257</v>
      </c>
      <c r="G79" s="4" t="s">
        <v>17</v>
      </c>
      <c r="H79" s="4" t="s">
        <v>4</v>
      </c>
      <c r="I79" s="8">
        <v>183800</v>
      </c>
      <c r="J79" s="4">
        <v>4813</v>
      </c>
      <c r="K79" s="4">
        <v>1</v>
      </c>
      <c r="L79" s="4">
        <v>0</v>
      </c>
      <c r="M79" s="4">
        <v>2</v>
      </c>
      <c r="N79" s="4">
        <v>4</v>
      </c>
      <c r="O79" s="4">
        <v>1</v>
      </c>
      <c r="P79" s="8">
        <v>2892</v>
      </c>
      <c r="Q79" s="1" t="s">
        <v>493</v>
      </c>
      <c r="R79" s="4" t="s">
        <v>487</v>
      </c>
      <c r="S79" s="22">
        <f t="shared" si="1"/>
        <v>86.44536652835409</v>
      </c>
    </row>
    <row r="80" spans="2:19" ht="12.75">
      <c r="B80" s="7">
        <v>40631.58834490741</v>
      </c>
      <c r="C80" s="8">
        <v>279900</v>
      </c>
      <c r="D80" s="4" t="s">
        <v>286</v>
      </c>
      <c r="E80" s="4" t="s">
        <v>218</v>
      </c>
      <c r="F80" s="1" t="s">
        <v>285</v>
      </c>
      <c r="G80" s="4" t="s">
        <v>17</v>
      </c>
      <c r="H80" s="4" t="s">
        <v>4</v>
      </c>
      <c r="I80" s="8">
        <v>174100</v>
      </c>
      <c r="J80" s="4">
        <v>4807</v>
      </c>
      <c r="K80" s="4">
        <v>1</v>
      </c>
      <c r="L80" s="4">
        <v>0</v>
      </c>
      <c r="M80" s="4">
        <v>2</v>
      </c>
      <c r="N80" s="4">
        <v>3</v>
      </c>
      <c r="O80" s="4">
        <v>1</v>
      </c>
      <c r="P80" s="8">
        <v>2026</v>
      </c>
      <c r="Q80" s="1" t="s">
        <v>11</v>
      </c>
      <c r="R80" s="4" t="s">
        <v>487</v>
      </c>
      <c r="S80" s="22">
        <f t="shared" si="1"/>
        <v>138.15399802566634</v>
      </c>
    </row>
    <row r="81" spans="2:19" ht="12.75">
      <c r="B81" s="7">
        <v>40410.43920138889</v>
      </c>
      <c r="C81" s="8">
        <v>465000</v>
      </c>
      <c r="D81" s="4" t="s">
        <v>284</v>
      </c>
      <c r="E81" s="4" t="s">
        <v>38</v>
      </c>
      <c r="F81" s="1" t="s">
        <v>285</v>
      </c>
      <c r="G81" s="4" t="s">
        <v>17</v>
      </c>
      <c r="H81" s="4" t="s">
        <v>4</v>
      </c>
      <c r="I81" s="8">
        <v>295400</v>
      </c>
      <c r="J81" s="4">
        <v>4807</v>
      </c>
      <c r="K81" s="4">
        <v>1</v>
      </c>
      <c r="L81" s="4">
        <v>1</v>
      </c>
      <c r="M81" s="4">
        <v>2</v>
      </c>
      <c r="N81" s="4">
        <v>4</v>
      </c>
      <c r="O81" s="4">
        <v>1</v>
      </c>
      <c r="P81" s="8">
        <v>3289</v>
      </c>
      <c r="Q81" s="1" t="s">
        <v>491</v>
      </c>
      <c r="R81" s="4" t="s">
        <v>487</v>
      </c>
      <c r="S81" s="22">
        <f t="shared" si="1"/>
        <v>141.3803587716631</v>
      </c>
    </row>
    <row r="82" spans="2:19" ht="12.75">
      <c r="B82" s="7">
        <v>40409.57175925926</v>
      </c>
      <c r="C82" s="8">
        <v>275000</v>
      </c>
      <c r="D82" s="4" t="s">
        <v>88</v>
      </c>
      <c r="E82" s="4" t="s">
        <v>89</v>
      </c>
      <c r="F82" s="1" t="s">
        <v>90</v>
      </c>
      <c r="G82" s="4" t="s">
        <v>19</v>
      </c>
      <c r="H82" s="4" t="s">
        <v>4</v>
      </c>
      <c r="I82" s="8">
        <v>220000</v>
      </c>
      <c r="J82" s="4">
        <v>4809</v>
      </c>
      <c r="K82" s="4">
        <v>1</v>
      </c>
      <c r="L82" s="4">
        <v>1</v>
      </c>
      <c r="M82" s="4">
        <v>2</v>
      </c>
      <c r="N82" s="4">
        <v>4</v>
      </c>
      <c r="O82" s="4">
        <v>1</v>
      </c>
      <c r="P82" s="8">
        <v>2530</v>
      </c>
      <c r="Q82" s="1" t="s">
        <v>11</v>
      </c>
      <c r="R82" s="4" t="s">
        <v>487</v>
      </c>
      <c r="S82" s="22">
        <f t="shared" si="1"/>
        <v>108.69565217391305</v>
      </c>
    </row>
    <row r="83" spans="2:19" ht="12.75">
      <c r="B83" s="7">
        <v>40367.58545138889</v>
      </c>
      <c r="C83" s="8">
        <v>164300</v>
      </c>
      <c r="D83" s="4" t="s">
        <v>327</v>
      </c>
      <c r="E83" s="4" t="s">
        <v>324</v>
      </c>
      <c r="F83" s="1" t="s">
        <v>328</v>
      </c>
      <c r="G83" s="4" t="s">
        <v>19</v>
      </c>
      <c r="H83" s="4" t="s">
        <v>4</v>
      </c>
      <c r="I83" s="8">
        <v>93500</v>
      </c>
      <c r="J83" s="4">
        <v>4807</v>
      </c>
      <c r="K83" s="4">
        <v>1</v>
      </c>
      <c r="L83" s="4">
        <v>0</v>
      </c>
      <c r="M83" s="4">
        <v>2</v>
      </c>
      <c r="N83" s="4">
        <v>3</v>
      </c>
      <c r="O83" s="4">
        <v>0</v>
      </c>
      <c r="P83" s="8">
        <v>1187</v>
      </c>
      <c r="Q83" s="1" t="s">
        <v>488</v>
      </c>
      <c r="R83" s="4" t="s">
        <v>487</v>
      </c>
      <c r="S83" s="22">
        <f t="shared" si="1"/>
        <v>138.4161752316765</v>
      </c>
    </row>
    <row r="84" spans="2:19" ht="12.75">
      <c r="B84" s="7">
        <v>40402.602060185185</v>
      </c>
      <c r="C84" s="8">
        <v>130000</v>
      </c>
      <c r="D84" s="4" t="s">
        <v>1</v>
      </c>
      <c r="E84" s="4" t="s">
        <v>0</v>
      </c>
      <c r="F84" s="1" t="s">
        <v>2</v>
      </c>
      <c r="G84" s="4" t="s">
        <v>3</v>
      </c>
      <c r="H84" s="4" t="s">
        <v>4</v>
      </c>
      <c r="I84" s="8">
        <v>122100</v>
      </c>
      <c r="J84" s="4">
        <v>4801</v>
      </c>
      <c r="K84" s="4">
        <v>1</v>
      </c>
      <c r="L84" s="4">
        <v>1</v>
      </c>
      <c r="M84" s="4">
        <v>1</v>
      </c>
      <c r="N84" s="4">
        <v>5</v>
      </c>
      <c r="O84" s="4">
        <v>1</v>
      </c>
      <c r="P84" s="8">
        <v>2102</v>
      </c>
      <c r="Q84" s="1" t="s">
        <v>493</v>
      </c>
      <c r="R84" s="4" t="s">
        <v>487</v>
      </c>
      <c r="S84" s="22">
        <f t="shared" si="1"/>
        <v>61.84586108468125</v>
      </c>
    </row>
    <row r="85" spans="2:19" ht="12.75">
      <c r="B85" s="7">
        <v>40577.41740740741</v>
      </c>
      <c r="C85" s="8">
        <v>500</v>
      </c>
      <c r="D85" s="4" t="s">
        <v>415</v>
      </c>
      <c r="E85" s="4" t="s">
        <v>19</v>
      </c>
      <c r="F85" s="1" t="s">
        <v>416</v>
      </c>
      <c r="G85" s="4" t="s">
        <v>32</v>
      </c>
      <c r="H85" s="4" t="s">
        <v>69</v>
      </c>
      <c r="I85" s="8">
        <v>13100</v>
      </c>
      <c r="J85" s="4">
        <v>4805</v>
      </c>
      <c r="K85" s="11"/>
      <c r="L85" s="11"/>
      <c r="M85" s="11"/>
      <c r="N85" s="11"/>
      <c r="O85" s="11"/>
      <c r="P85" s="14"/>
      <c r="Q85" s="1" t="s">
        <v>19</v>
      </c>
      <c r="R85" s="4" t="s">
        <v>486</v>
      </c>
      <c r="S85" s="22" t="s">
        <v>497</v>
      </c>
    </row>
    <row r="86" spans="2:19" ht="25.5">
      <c r="B86" s="7">
        <v>40528.43917824074</v>
      </c>
      <c r="C86" s="8">
        <v>430000</v>
      </c>
      <c r="D86" s="4" t="s">
        <v>373</v>
      </c>
      <c r="E86" s="4" t="s">
        <v>28</v>
      </c>
      <c r="F86" s="1" t="s">
        <v>374</v>
      </c>
      <c r="G86" s="4" t="s">
        <v>17</v>
      </c>
      <c r="H86" s="4" t="s">
        <v>4</v>
      </c>
      <c r="I86" s="8">
        <v>324900</v>
      </c>
      <c r="J86" s="4">
        <v>4815</v>
      </c>
      <c r="K86" s="4">
        <v>1</v>
      </c>
      <c r="L86" s="4">
        <v>1</v>
      </c>
      <c r="M86" s="4">
        <v>3</v>
      </c>
      <c r="N86" s="4">
        <v>4</v>
      </c>
      <c r="O86" s="4">
        <v>1</v>
      </c>
      <c r="P86" s="8">
        <v>2820</v>
      </c>
      <c r="Q86" s="1" t="s">
        <v>492</v>
      </c>
      <c r="R86" s="4" t="s">
        <v>487</v>
      </c>
      <c r="S86" s="22">
        <f t="shared" si="1"/>
        <v>152.4822695035461</v>
      </c>
    </row>
    <row r="87" spans="2:19" ht="12.75">
      <c r="B87" s="7">
        <v>40564.3921412037</v>
      </c>
      <c r="C87" s="8">
        <v>86000</v>
      </c>
      <c r="D87" s="4" t="s">
        <v>409</v>
      </c>
      <c r="E87" s="4" t="s">
        <v>410</v>
      </c>
      <c r="F87" s="1" t="s">
        <v>411</v>
      </c>
      <c r="G87" s="4" t="s">
        <v>32</v>
      </c>
      <c r="H87" s="4" t="s">
        <v>4</v>
      </c>
      <c r="I87" s="8">
        <v>68300</v>
      </c>
      <c r="J87" s="4">
        <v>4805</v>
      </c>
      <c r="K87" s="10">
        <v>1</v>
      </c>
      <c r="L87" s="10">
        <v>1</v>
      </c>
      <c r="M87" s="10">
        <v>1</v>
      </c>
      <c r="N87" s="10">
        <v>4</v>
      </c>
      <c r="O87" s="10">
        <v>0</v>
      </c>
      <c r="P87" s="13">
        <v>1528</v>
      </c>
      <c r="Q87" s="1" t="s">
        <v>493</v>
      </c>
      <c r="R87" s="4" t="s">
        <v>487</v>
      </c>
      <c r="S87" s="22">
        <f t="shared" si="1"/>
        <v>56.282722513089006</v>
      </c>
    </row>
    <row r="88" spans="2:19" ht="12.75">
      <c r="B88" s="7">
        <v>40505.6247337963</v>
      </c>
      <c r="C88" s="8">
        <v>5000</v>
      </c>
      <c r="D88" s="4" t="s">
        <v>417</v>
      </c>
      <c r="E88" s="4" t="s">
        <v>19</v>
      </c>
      <c r="F88" s="1" t="s">
        <v>411</v>
      </c>
      <c r="G88" s="4" t="s">
        <v>32</v>
      </c>
      <c r="H88" s="4" t="s">
        <v>69</v>
      </c>
      <c r="I88" s="8">
        <v>18800</v>
      </c>
      <c r="J88" s="4">
        <v>4805</v>
      </c>
      <c r="K88" s="12"/>
      <c r="L88" s="12"/>
      <c r="M88" s="12"/>
      <c r="N88" s="12"/>
      <c r="O88" s="12"/>
      <c r="P88" s="15"/>
      <c r="Q88" s="1" t="s">
        <v>19</v>
      </c>
      <c r="R88" s="4" t="s">
        <v>487</v>
      </c>
      <c r="S88" s="22" t="s">
        <v>497</v>
      </c>
    </row>
    <row r="89" spans="2:19" ht="12.75">
      <c r="B89" s="7">
        <v>40373.50817129629</v>
      </c>
      <c r="C89" s="8">
        <v>151000</v>
      </c>
      <c r="D89" s="4" t="s">
        <v>158</v>
      </c>
      <c r="E89" s="4" t="s">
        <v>159</v>
      </c>
      <c r="F89" s="1" t="s">
        <v>160</v>
      </c>
      <c r="G89" s="4" t="s">
        <v>17</v>
      </c>
      <c r="H89" s="4" t="s">
        <v>26</v>
      </c>
      <c r="I89" s="8">
        <v>106900</v>
      </c>
      <c r="J89" s="4">
        <v>4817</v>
      </c>
      <c r="K89" s="4">
        <v>2</v>
      </c>
      <c r="L89" s="4">
        <v>0</v>
      </c>
      <c r="M89" s="4">
        <v>2</v>
      </c>
      <c r="N89" s="4">
        <v>3</v>
      </c>
      <c r="O89" s="4">
        <v>0</v>
      </c>
      <c r="P89" s="8">
        <v>2687</v>
      </c>
      <c r="Q89" s="1" t="s">
        <v>491</v>
      </c>
      <c r="R89" s="4" t="s">
        <v>486</v>
      </c>
      <c r="S89" s="22">
        <f t="shared" si="1"/>
        <v>56.19650167473018</v>
      </c>
    </row>
    <row r="90" spans="2:19" ht="12.75">
      <c r="B90" s="7">
        <v>40382.57900462963</v>
      </c>
      <c r="C90" s="8">
        <v>171400</v>
      </c>
      <c r="D90" s="4" t="s">
        <v>290</v>
      </c>
      <c r="E90" s="4" t="s">
        <v>291</v>
      </c>
      <c r="F90" s="1" t="s">
        <v>292</v>
      </c>
      <c r="G90" s="4" t="s">
        <v>19</v>
      </c>
      <c r="H90" s="4" t="s">
        <v>4</v>
      </c>
      <c r="I90" s="8">
        <v>126600</v>
      </c>
      <c r="J90" s="4">
        <v>4807</v>
      </c>
      <c r="K90" s="4">
        <v>1</v>
      </c>
      <c r="L90" s="4">
        <v>1</v>
      </c>
      <c r="M90" s="4">
        <v>1</v>
      </c>
      <c r="N90" s="4">
        <v>4</v>
      </c>
      <c r="O90" s="4">
        <v>1</v>
      </c>
      <c r="P90" s="8">
        <v>1500</v>
      </c>
      <c r="Q90" s="1" t="s">
        <v>11</v>
      </c>
      <c r="R90" s="4" t="s">
        <v>487</v>
      </c>
      <c r="S90" s="22">
        <f t="shared" si="1"/>
        <v>114.26666666666667</v>
      </c>
    </row>
    <row r="91" spans="2:19" ht="12.75">
      <c r="B91" s="7">
        <v>40366.55533564815</v>
      </c>
      <c r="C91" s="8">
        <v>252900</v>
      </c>
      <c r="D91" s="4" t="s">
        <v>217</v>
      </c>
      <c r="E91" s="4" t="s">
        <v>218</v>
      </c>
      <c r="F91" s="1" t="s">
        <v>219</v>
      </c>
      <c r="G91" s="4" t="s">
        <v>17</v>
      </c>
      <c r="H91" s="4" t="s">
        <v>4</v>
      </c>
      <c r="I91" s="8">
        <v>253200</v>
      </c>
      <c r="J91" s="4">
        <v>4807</v>
      </c>
      <c r="K91" s="4">
        <v>1</v>
      </c>
      <c r="L91" s="4">
        <v>1</v>
      </c>
      <c r="M91" s="4">
        <v>1</v>
      </c>
      <c r="N91" s="4">
        <v>3</v>
      </c>
      <c r="O91" s="4">
        <v>2</v>
      </c>
      <c r="P91" s="8">
        <v>2152</v>
      </c>
      <c r="Q91" s="1" t="s">
        <v>493</v>
      </c>
      <c r="R91" s="4" t="s">
        <v>487</v>
      </c>
      <c r="S91" s="22">
        <f t="shared" si="1"/>
        <v>117.5185873605948</v>
      </c>
    </row>
    <row r="92" spans="2:19" ht="25.5">
      <c r="B92" s="7">
        <v>40590.631875</v>
      </c>
      <c r="C92" s="8">
        <v>462000</v>
      </c>
      <c r="D92" s="4" t="s">
        <v>449</v>
      </c>
      <c r="E92" s="4" t="s">
        <v>371</v>
      </c>
      <c r="F92" s="1" t="s">
        <v>450</v>
      </c>
      <c r="G92" s="4" t="s">
        <v>83</v>
      </c>
      <c r="H92" s="4" t="s">
        <v>4</v>
      </c>
      <c r="I92" s="8">
        <v>442600</v>
      </c>
      <c r="J92" s="4">
        <v>4815</v>
      </c>
      <c r="K92" s="4">
        <v>1</v>
      </c>
      <c r="L92" s="4">
        <v>0</v>
      </c>
      <c r="M92" s="4">
        <v>2</v>
      </c>
      <c r="N92" s="4">
        <v>4</v>
      </c>
      <c r="O92" s="4">
        <v>1</v>
      </c>
      <c r="P92" s="8">
        <v>3053</v>
      </c>
      <c r="Q92" s="1" t="s">
        <v>492</v>
      </c>
      <c r="R92" s="4" t="s">
        <v>487</v>
      </c>
      <c r="S92" s="22">
        <f t="shared" si="1"/>
        <v>151.32656403537504</v>
      </c>
    </row>
    <row r="93" spans="2:19" ht="12.75">
      <c r="B93" s="7">
        <v>40409.45408564815</v>
      </c>
      <c r="C93" s="8">
        <v>370000</v>
      </c>
      <c r="D93" s="4" t="s">
        <v>377</v>
      </c>
      <c r="E93" s="4" t="s">
        <v>13</v>
      </c>
      <c r="F93" s="1" t="s">
        <v>376</v>
      </c>
      <c r="G93" s="4" t="s">
        <v>83</v>
      </c>
      <c r="H93" s="4" t="s">
        <v>4</v>
      </c>
      <c r="I93" s="8">
        <v>312000</v>
      </c>
      <c r="J93" s="4">
        <v>4815</v>
      </c>
      <c r="K93" s="4">
        <v>1</v>
      </c>
      <c r="L93" s="4">
        <v>1</v>
      </c>
      <c r="M93" s="4">
        <v>2</v>
      </c>
      <c r="N93" s="4">
        <v>4</v>
      </c>
      <c r="O93" s="4">
        <v>2</v>
      </c>
      <c r="P93" s="8">
        <v>3120</v>
      </c>
      <c r="Q93" s="1" t="s">
        <v>11</v>
      </c>
      <c r="R93" s="4" t="s">
        <v>487</v>
      </c>
      <c r="S93" s="22">
        <f t="shared" si="1"/>
        <v>118.58974358974359</v>
      </c>
    </row>
    <row r="94" spans="2:19" ht="25.5">
      <c r="B94" s="7">
        <v>40451.57240740741</v>
      </c>
      <c r="C94" s="8">
        <v>335000</v>
      </c>
      <c r="D94" s="4" t="s">
        <v>375</v>
      </c>
      <c r="E94" s="4" t="s">
        <v>205</v>
      </c>
      <c r="F94" s="1" t="s">
        <v>376</v>
      </c>
      <c r="G94" s="4" t="s">
        <v>83</v>
      </c>
      <c r="H94" s="4" t="s">
        <v>4</v>
      </c>
      <c r="I94" s="8">
        <v>341000</v>
      </c>
      <c r="J94" s="4">
        <v>4815</v>
      </c>
      <c r="K94" s="4">
        <v>1</v>
      </c>
      <c r="L94" s="4">
        <v>1</v>
      </c>
      <c r="M94" s="4">
        <v>2</v>
      </c>
      <c r="N94" s="4">
        <v>4</v>
      </c>
      <c r="O94" s="4">
        <v>1</v>
      </c>
      <c r="P94" s="8">
        <v>3344</v>
      </c>
      <c r="Q94" s="1" t="s">
        <v>492</v>
      </c>
      <c r="R94" s="4" t="s">
        <v>487</v>
      </c>
      <c r="S94" s="22">
        <f t="shared" si="1"/>
        <v>100.17942583732058</v>
      </c>
    </row>
    <row r="95" spans="2:19" ht="12.75">
      <c r="B95" s="7">
        <v>40451.57295138889</v>
      </c>
      <c r="C95" s="8">
        <v>88000</v>
      </c>
      <c r="D95" s="4" t="s">
        <v>147</v>
      </c>
      <c r="E95" s="4" t="s">
        <v>45</v>
      </c>
      <c r="F95" s="1" t="s">
        <v>148</v>
      </c>
      <c r="G95" s="4" t="s">
        <v>12</v>
      </c>
      <c r="H95" s="4" t="s">
        <v>4</v>
      </c>
      <c r="I95" s="8">
        <v>63400</v>
      </c>
      <c r="J95" s="4">
        <v>4817</v>
      </c>
      <c r="K95" s="4">
        <v>1</v>
      </c>
      <c r="L95" s="4">
        <v>0</v>
      </c>
      <c r="M95" s="4">
        <v>1</v>
      </c>
      <c r="N95" s="4">
        <v>4</v>
      </c>
      <c r="O95" s="4">
        <v>0</v>
      </c>
      <c r="P95" s="8">
        <v>1267</v>
      </c>
      <c r="Q95" s="1" t="s">
        <v>488</v>
      </c>
      <c r="R95" s="4" t="s">
        <v>486</v>
      </c>
      <c r="S95" s="22">
        <f t="shared" si="1"/>
        <v>69.45540647198106</v>
      </c>
    </row>
    <row r="96" spans="2:19" ht="12.75">
      <c r="B96" s="7">
        <v>40458.58179398148</v>
      </c>
      <c r="C96" s="8">
        <v>212000</v>
      </c>
      <c r="D96" s="4" t="s">
        <v>230</v>
      </c>
      <c r="E96" s="4" t="s">
        <v>45</v>
      </c>
      <c r="F96" s="1" t="s">
        <v>231</v>
      </c>
      <c r="G96" s="4" t="s">
        <v>17</v>
      </c>
      <c r="H96" s="4" t="s">
        <v>4</v>
      </c>
      <c r="I96" s="8">
        <v>159400</v>
      </c>
      <c r="J96" s="4">
        <v>4807</v>
      </c>
      <c r="K96" s="4">
        <v>1</v>
      </c>
      <c r="L96" s="4">
        <v>1</v>
      </c>
      <c r="M96" s="4">
        <v>2</v>
      </c>
      <c r="N96" s="4">
        <v>3</v>
      </c>
      <c r="O96" s="4">
        <v>1</v>
      </c>
      <c r="P96" s="8">
        <v>2074</v>
      </c>
      <c r="Q96" s="1" t="s">
        <v>488</v>
      </c>
      <c r="R96" s="4" t="s">
        <v>487</v>
      </c>
      <c r="S96" s="22">
        <f t="shared" si="1"/>
        <v>102.21793635486982</v>
      </c>
    </row>
    <row r="97" spans="2:19" ht="12.75">
      <c r="B97" s="7">
        <v>40448.50042824074</v>
      </c>
      <c r="C97" s="8">
        <v>132500000</v>
      </c>
      <c r="D97" s="4" t="s">
        <v>63</v>
      </c>
      <c r="E97" s="4" t="s">
        <v>64</v>
      </c>
      <c r="F97" s="1" t="s">
        <v>65</v>
      </c>
      <c r="G97" s="4" t="s">
        <v>8</v>
      </c>
      <c r="H97" s="4" t="s">
        <v>66</v>
      </c>
      <c r="I97" s="8">
        <v>75000</v>
      </c>
      <c r="J97" s="4">
        <v>4803</v>
      </c>
      <c r="K97" s="4">
        <v>1</v>
      </c>
      <c r="L97" s="4">
        <v>0</v>
      </c>
      <c r="M97" s="4">
        <v>1</v>
      </c>
      <c r="N97" s="4">
        <v>5</v>
      </c>
      <c r="O97" s="4">
        <v>0</v>
      </c>
      <c r="P97" s="8">
        <v>3017</v>
      </c>
      <c r="Q97" s="1" t="s">
        <v>493</v>
      </c>
      <c r="R97" s="4" t="s">
        <v>487</v>
      </c>
      <c r="S97" s="22">
        <f t="shared" si="1"/>
        <v>43917.799138216775</v>
      </c>
    </row>
    <row r="98" spans="2:19" ht="12.75">
      <c r="B98" s="7">
        <v>40501.61918981482</v>
      </c>
      <c r="C98" s="8">
        <v>119000</v>
      </c>
      <c r="D98" s="4" t="s">
        <v>353</v>
      </c>
      <c r="E98" s="4" t="s">
        <v>354</v>
      </c>
      <c r="F98" s="1" t="s">
        <v>355</v>
      </c>
      <c r="G98" s="4" t="s">
        <v>17</v>
      </c>
      <c r="H98" s="4" t="s">
        <v>4</v>
      </c>
      <c r="I98" s="8">
        <v>74000</v>
      </c>
      <c r="J98" s="4">
        <v>4811</v>
      </c>
      <c r="K98" s="4">
        <v>1</v>
      </c>
      <c r="L98" s="4">
        <v>1</v>
      </c>
      <c r="M98" s="4">
        <v>1</v>
      </c>
      <c r="N98" s="4">
        <v>4</v>
      </c>
      <c r="O98" s="4">
        <v>0</v>
      </c>
      <c r="P98" s="8">
        <v>1654</v>
      </c>
      <c r="Q98" s="1" t="s">
        <v>493</v>
      </c>
      <c r="R98" s="4" t="s">
        <v>487</v>
      </c>
      <c r="S98" s="22">
        <f t="shared" si="1"/>
        <v>71.94679564691657</v>
      </c>
    </row>
    <row r="99" spans="2:19" ht="12.75">
      <c r="B99" s="7">
        <v>40515.39292824074</v>
      </c>
      <c r="C99" s="8">
        <v>88000</v>
      </c>
      <c r="D99" s="4" t="s">
        <v>197</v>
      </c>
      <c r="E99" s="4" t="s">
        <v>198</v>
      </c>
      <c r="F99" s="1" t="s">
        <v>199</v>
      </c>
      <c r="G99" s="4" t="s">
        <v>3</v>
      </c>
      <c r="H99" s="4" t="s">
        <v>26</v>
      </c>
      <c r="I99" s="8">
        <v>90600</v>
      </c>
      <c r="J99" s="4">
        <v>4817</v>
      </c>
      <c r="K99" s="4">
        <v>2</v>
      </c>
      <c r="L99" s="4">
        <v>0</v>
      </c>
      <c r="M99" s="4">
        <v>2</v>
      </c>
      <c r="N99" s="4">
        <v>5</v>
      </c>
      <c r="O99" s="4">
        <v>0</v>
      </c>
      <c r="P99" s="8">
        <v>2044</v>
      </c>
      <c r="Q99" s="1" t="s">
        <v>491</v>
      </c>
      <c r="R99" s="4" t="s">
        <v>487</v>
      </c>
      <c r="S99" s="22">
        <f t="shared" si="1"/>
        <v>43.05283757338552</v>
      </c>
    </row>
    <row r="100" spans="2:19" ht="12.75">
      <c r="B100" s="7">
        <v>40406.46344907407</v>
      </c>
      <c r="C100" s="8">
        <v>270000</v>
      </c>
      <c r="D100" s="4" t="s">
        <v>399</v>
      </c>
      <c r="E100" s="4" t="s">
        <v>201</v>
      </c>
      <c r="F100" s="1" t="s">
        <v>400</v>
      </c>
      <c r="G100" s="4" t="s">
        <v>12</v>
      </c>
      <c r="H100" s="4" t="s">
        <v>4</v>
      </c>
      <c r="I100" s="8">
        <v>155400</v>
      </c>
      <c r="J100" s="4">
        <v>4813</v>
      </c>
      <c r="K100" s="4">
        <v>1</v>
      </c>
      <c r="L100" s="4">
        <v>1</v>
      </c>
      <c r="M100" s="4">
        <v>2</v>
      </c>
      <c r="N100" s="4">
        <v>4</v>
      </c>
      <c r="O100" s="4">
        <v>1</v>
      </c>
      <c r="P100" s="8">
        <v>2296</v>
      </c>
      <c r="Q100" s="1" t="s">
        <v>11</v>
      </c>
      <c r="R100" s="4" t="s">
        <v>487</v>
      </c>
      <c r="S100" s="22">
        <f t="shared" si="1"/>
        <v>117.59581881533101</v>
      </c>
    </row>
    <row r="101" spans="2:19" ht="12.75">
      <c r="B101" s="7">
        <v>40535.38049768518</v>
      </c>
      <c r="C101" s="8">
        <v>45000</v>
      </c>
      <c r="D101" s="4" t="s">
        <v>193</v>
      </c>
      <c r="E101" s="4" t="s">
        <v>155</v>
      </c>
      <c r="F101" s="1" t="s">
        <v>176</v>
      </c>
      <c r="G101" s="4" t="s">
        <v>3</v>
      </c>
      <c r="H101" s="4" t="s">
        <v>4</v>
      </c>
      <c r="I101" s="8">
        <v>67300</v>
      </c>
      <c r="J101" s="4">
        <v>4817</v>
      </c>
      <c r="K101" s="4">
        <v>1</v>
      </c>
      <c r="L101" s="4">
        <v>0</v>
      </c>
      <c r="M101" s="4">
        <v>1</v>
      </c>
      <c r="N101" s="4">
        <v>3</v>
      </c>
      <c r="O101" s="4">
        <v>0</v>
      </c>
      <c r="P101" s="8">
        <v>1274</v>
      </c>
      <c r="Q101" s="1" t="s">
        <v>493</v>
      </c>
      <c r="R101" s="4" t="s">
        <v>487</v>
      </c>
      <c r="S101" s="22">
        <f t="shared" si="1"/>
        <v>35.32182103610675</v>
      </c>
    </row>
    <row r="102" spans="2:19" ht="12.75">
      <c r="B102" s="7">
        <v>40506.633368055554</v>
      </c>
      <c r="C102" s="8">
        <v>44900</v>
      </c>
      <c r="D102" s="4" t="s">
        <v>195</v>
      </c>
      <c r="E102" s="4" t="s">
        <v>196</v>
      </c>
      <c r="F102" s="1" t="s">
        <v>176</v>
      </c>
      <c r="G102" s="4" t="s">
        <v>3</v>
      </c>
      <c r="H102" s="4" t="s">
        <v>4</v>
      </c>
      <c r="I102" s="8">
        <v>78500</v>
      </c>
      <c r="J102" s="4">
        <v>4817</v>
      </c>
      <c r="K102" s="4">
        <v>1</v>
      </c>
      <c r="L102" s="4">
        <v>1</v>
      </c>
      <c r="M102" s="4">
        <v>1</v>
      </c>
      <c r="N102" s="4">
        <v>3</v>
      </c>
      <c r="O102" s="4">
        <v>1</v>
      </c>
      <c r="P102" s="8">
        <v>1536</v>
      </c>
      <c r="Q102" s="1" t="s">
        <v>493</v>
      </c>
      <c r="R102" s="4" t="s">
        <v>486</v>
      </c>
      <c r="S102" s="22">
        <f t="shared" si="1"/>
        <v>29.231770833333332</v>
      </c>
    </row>
    <row r="103" spans="2:19" ht="12.75">
      <c r="B103" s="7">
        <v>40561.62284722222</v>
      </c>
      <c r="C103" s="8">
        <v>95750</v>
      </c>
      <c r="D103" s="4" t="s">
        <v>194</v>
      </c>
      <c r="E103" s="4" t="s">
        <v>171</v>
      </c>
      <c r="F103" s="1" t="s">
        <v>176</v>
      </c>
      <c r="G103" s="4" t="s">
        <v>3</v>
      </c>
      <c r="H103" s="4" t="s">
        <v>4</v>
      </c>
      <c r="I103" s="8">
        <v>80100</v>
      </c>
      <c r="J103" s="4">
        <v>4817</v>
      </c>
      <c r="K103" s="4">
        <v>1</v>
      </c>
      <c r="L103" s="4">
        <v>1</v>
      </c>
      <c r="M103" s="4">
        <v>1</v>
      </c>
      <c r="N103" s="4">
        <v>4</v>
      </c>
      <c r="O103" s="4">
        <v>0</v>
      </c>
      <c r="P103" s="8">
        <v>1411</v>
      </c>
      <c r="Q103" s="1" t="s">
        <v>491</v>
      </c>
      <c r="R103" s="4" t="s">
        <v>487</v>
      </c>
      <c r="S103" s="22">
        <f t="shared" si="1"/>
        <v>67.85967399007797</v>
      </c>
    </row>
    <row r="104" spans="2:19" ht="12.75">
      <c r="B104" s="7">
        <v>40501.445439814815</v>
      </c>
      <c r="C104" s="8">
        <v>132000</v>
      </c>
      <c r="D104" s="4" t="s">
        <v>174</v>
      </c>
      <c r="E104" s="4" t="s">
        <v>175</v>
      </c>
      <c r="F104" s="1" t="s">
        <v>176</v>
      </c>
      <c r="G104" s="4" t="s">
        <v>3</v>
      </c>
      <c r="H104" s="4" t="s">
        <v>4</v>
      </c>
      <c r="I104" s="8">
        <v>74200</v>
      </c>
      <c r="J104" s="4">
        <v>4817</v>
      </c>
      <c r="K104" s="4">
        <v>1</v>
      </c>
      <c r="L104" s="4">
        <v>0</v>
      </c>
      <c r="M104" s="4">
        <v>1</v>
      </c>
      <c r="N104" s="4">
        <v>3</v>
      </c>
      <c r="O104" s="4">
        <v>0</v>
      </c>
      <c r="P104" s="8">
        <v>1272</v>
      </c>
      <c r="Q104" s="1" t="s">
        <v>491</v>
      </c>
      <c r="R104" s="4" t="s">
        <v>487</v>
      </c>
      <c r="S104" s="22">
        <f t="shared" si="1"/>
        <v>103.77358490566037</v>
      </c>
    </row>
    <row r="105" spans="2:19" ht="12.75">
      <c r="B105" s="7">
        <v>40486.411527777775</v>
      </c>
      <c r="C105" s="8">
        <v>123500</v>
      </c>
      <c r="D105" s="4" t="s">
        <v>117</v>
      </c>
      <c r="E105" s="4" t="s">
        <v>118</v>
      </c>
      <c r="F105" s="1" t="s">
        <v>86</v>
      </c>
      <c r="G105" s="4" t="s">
        <v>17</v>
      </c>
      <c r="H105" s="4" t="s">
        <v>26</v>
      </c>
      <c r="I105" s="8">
        <v>134400</v>
      </c>
      <c r="J105" s="4">
        <v>4817</v>
      </c>
      <c r="K105" s="4">
        <v>2</v>
      </c>
      <c r="L105" s="4">
        <v>0</v>
      </c>
      <c r="M105" s="4">
        <v>2</v>
      </c>
      <c r="N105" s="4">
        <v>5</v>
      </c>
      <c r="O105" s="4">
        <v>1</v>
      </c>
      <c r="P105" s="8">
        <v>2098</v>
      </c>
      <c r="Q105" s="1" t="s">
        <v>488</v>
      </c>
      <c r="R105" s="4" t="s">
        <v>487</v>
      </c>
      <c r="S105" s="22">
        <f t="shared" si="1"/>
        <v>58.86558627264061</v>
      </c>
    </row>
    <row r="106" spans="2:19" ht="12.75">
      <c r="B106" s="7">
        <v>40534.56297453704</v>
      </c>
      <c r="C106" s="8">
        <v>20500000</v>
      </c>
      <c r="D106" s="4" t="s">
        <v>84</v>
      </c>
      <c r="E106" s="4" t="s">
        <v>85</v>
      </c>
      <c r="F106" s="1" t="s">
        <v>86</v>
      </c>
      <c r="G106" s="4" t="s">
        <v>17</v>
      </c>
      <c r="H106" s="4" t="s">
        <v>87</v>
      </c>
      <c r="I106" s="8">
        <v>10800000</v>
      </c>
      <c r="J106" s="4">
        <v>0</v>
      </c>
      <c r="K106" s="11"/>
      <c r="L106" s="11"/>
      <c r="M106" s="11"/>
      <c r="N106" s="11"/>
      <c r="O106" s="11"/>
      <c r="P106" s="14"/>
      <c r="Q106" s="1" t="s">
        <v>19</v>
      </c>
      <c r="R106" s="4" t="s">
        <v>487</v>
      </c>
      <c r="S106" s="22" t="s">
        <v>497</v>
      </c>
    </row>
    <row r="107" spans="2:19" ht="12.75">
      <c r="B107" s="7">
        <v>40576.539189814815</v>
      </c>
      <c r="C107" s="8">
        <v>450000</v>
      </c>
      <c r="D107" s="4" t="s">
        <v>96</v>
      </c>
      <c r="E107" s="4" t="s">
        <v>97</v>
      </c>
      <c r="F107" s="1" t="s">
        <v>86</v>
      </c>
      <c r="G107" s="4" t="s">
        <v>17</v>
      </c>
      <c r="H107" s="4" t="s">
        <v>73</v>
      </c>
      <c r="I107" s="8">
        <v>312000</v>
      </c>
      <c r="J107" s="4">
        <v>4821</v>
      </c>
      <c r="K107" s="11"/>
      <c r="L107" s="11"/>
      <c r="M107" s="11"/>
      <c r="N107" s="11"/>
      <c r="O107" s="11"/>
      <c r="P107" s="14"/>
      <c r="Q107" s="1" t="s">
        <v>19</v>
      </c>
      <c r="R107" s="4" t="s">
        <v>487</v>
      </c>
      <c r="S107" s="22" t="s">
        <v>497</v>
      </c>
    </row>
    <row r="108" spans="2:19" ht="12.75">
      <c r="B108" s="7">
        <v>40619.564050925925</v>
      </c>
      <c r="C108" s="8">
        <v>96000</v>
      </c>
      <c r="D108" s="4" t="s">
        <v>94</v>
      </c>
      <c r="E108" s="4" t="s">
        <v>95</v>
      </c>
      <c r="F108" s="1" t="s">
        <v>86</v>
      </c>
      <c r="G108" s="4" t="s">
        <v>17</v>
      </c>
      <c r="H108" s="4" t="s">
        <v>4</v>
      </c>
      <c r="I108" s="8">
        <v>75500</v>
      </c>
      <c r="J108" s="4">
        <v>4817</v>
      </c>
      <c r="K108" s="4">
        <v>1</v>
      </c>
      <c r="L108" s="4">
        <v>0</v>
      </c>
      <c r="M108" s="4">
        <v>1</v>
      </c>
      <c r="N108" s="4">
        <v>2</v>
      </c>
      <c r="O108" s="4">
        <v>0</v>
      </c>
      <c r="P108" s="8">
        <v>960</v>
      </c>
      <c r="Q108" s="1" t="s">
        <v>488</v>
      </c>
      <c r="R108" s="4" t="s">
        <v>487</v>
      </c>
      <c r="S108" s="22">
        <f t="shared" si="1"/>
        <v>100</v>
      </c>
    </row>
    <row r="109" spans="2:19" ht="12.75">
      <c r="B109" s="7">
        <v>40476.63143518518</v>
      </c>
      <c r="C109" s="8">
        <v>270000</v>
      </c>
      <c r="D109" s="4" t="s">
        <v>443</v>
      </c>
      <c r="E109" s="4" t="s">
        <v>444</v>
      </c>
      <c r="F109" s="1" t="s">
        <v>379</v>
      </c>
      <c r="G109" s="4" t="s">
        <v>8</v>
      </c>
      <c r="H109" s="4" t="s">
        <v>4</v>
      </c>
      <c r="I109" s="8">
        <v>145000</v>
      </c>
      <c r="J109" s="4">
        <v>4811</v>
      </c>
      <c r="K109" s="4">
        <v>1</v>
      </c>
      <c r="L109" s="4">
        <v>0</v>
      </c>
      <c r="M109" s="4">
        <v>2</v>
      </c>
      <c r="N109" s="4">
        <v>3</v>
      </c>
      <c r="O109" s="4">
        <v>0</v>
      </c>
      <c r="P109" s="8">
        <v>2016</v>
      </c>
      <c r="Q109" s="1" t="s">
        <v>491</v>
      </c>
      <c r="R109" s="4" t="s">
        <v>487</v>
      </c>
      <c r="S109" s="22">
        <f t="shared" si="1"/>
        <v>133.92857142857142</v>
      </c>
    </row>
    <row r="110" spans="2:19" ht="12.75">
      <c r="B110" s="7">
        <v>40459.42020833334</v>
      </c>
      <c r="C110" s="8">
        <v>235000</v>
      </c>
      <c r="D110" s="4" t="s">
        <v>436</v>
      </c>
      <c r="E110" s="4" t="s">
        <v>437</v>
      </c>
      <c r="F110" s="1" t="s">
        <v>379</v>
      </c>
      <c r="G110" s="4" t="s">
        <v>8</v>
      </c>
      <c r="H110" s="4" t="s">
        <v>4</v>
      </c>
      <c r="I110" s="8">
        <v>171500</v>
      </c>
      <c r="J110" s="4">
        <v>4811</v>
      </c>
      <c r="K110" s="4">
        <v>1</v>
      </c>
      <c r="L110" s="4">
        <v>1</v>
      </c>
      <c r="M110" s="4">
        <v>2</v>
      </c>
      <c r="N110" s="4">
        <v>4</v>
      </c>
      <c r="O110" s="4">
        <v>1</v>
      </c>
      <c r="P110" s="8">
        <v>2144</v>
      </c>
      <c r="Q110" s="1" t="s">
        <v>488</v>
      </c>
      <c r="R110" s="4" t="s">
        <v>486</v>
      </c>
      <c r="S110" s="22">
        <f t="shared" si="1"/>
        <v>109.60820895522389</v>
      </c>
    </row>
    <row r="111" spans="2:19" ht="12.75">
      <c r="B111" s="7">
        <v>40472.57423611111</v>
      </c>
      <c r="C111" s="8">
        <v>37500</v>
      </c>
      <c r="D111" s="4" t="s">
        <v>378</v>
      </c>
      <c r="E111" s="4" t="s">
        <v>19</v>
      </c>
      <c r="F111" s="1" t="s">
        <v>379</v>
      </c>
      <c r="G111" s="4" t="s">
        <v>8</v>
      </c>
      <c r="H111" s="4" t="s">
        <v>69</v>
      </c>
      <c r="I111" s="8">
        <v>12000</v>
      </c>
      <c r="J111" s="4">
        <v>4809</v>
      </c>
      <c r="K111" s="11"/>
      <c r="L111" s="11"/>
      <c r="M111" s="11"/>
      <c r="N111" s="11"/>
      <c r="O111" s="11"/>
      <c r="P111" s="14"/>
      <c r="Q111" s="1" t="s">
        <v>19</v>
      </c>
      <c r="R111" s="4" t="s">
        <v>487</v>
      </c>
      <c r="S111" s="22" t="s">
        <v>497</v>
      </c>
    </row>
    <row r="112" spans="2:19" ht="12.75">
      <c r="B112" s="7">
        <v>40422.55957175926</v>
      </c>
      <c r="C112" s="8">
        <v>252500</v>
      </c>
      <c r="D112" s="4" t="s">
        <v>267</v>
      </c>
      <c r="E112" s="4" t="s">
        <v>13</v>
      </c>
      <c r="F112" s="1" t="s">
        <v>266</v>
      </c>
      <c r="G112" s="4" t="s">
        <v>83</v>
      </c>
      <c r="H112" s="4" t="s">
        <v>4</v>
      </c>
      <c r="I112" s="8">
        <v>202400</v>
      </c>
      <c r="J112" s="4">
        <v>4809</v>
      </c>
      <c r="K112" s="4">
        <v>1</v>
      </c>
      <c r="L112" s="4">
        <v>1</v>
      </c>
      <c r="M112" s="4">
        <v>2</v>
      </c>
      <c r="N112" s="4">
        <v>4</v>
      </c>
      <c r="O112" s="4">
        <v>1</v>
      </c>
      <c r="P112" s="8">
        <v>2375</v>
      </c>
      <c r="Q112" s="1" t="s">
        <v>11</v>
      </c>
      <c r="R112" s="4" t="s">
        <v>487</v>
      </c>
      <c r="S112" s="22">
        <f t="shared" si="1"/>
        <v>106.3157894736842</v>
      </c>
    </row>
    <row r="113" spans="2:19" ht="12.75">
      <c r="B113" s="7">
        <v>40620.57604166667</v>
      </c>
      <c r="C113" s="8">
        <v>300000</v>
      </c>
      <c r="D113" s="4" t="s">
        <v>265</v>
      </c>
      <c r="E113" s="4" t="s">
        <v>15</v>
      </c>
      <c r="F113" s="1" t="s">
        <v>266</v>
      </c>
      <c r="G113" s="4" t="s">
        <v>83</v>
      </c>
      <c r="H113" s="4" t="s">
        <v>4</v>
      </c>
      <c r="I113" s="8">
        <v>208000</v>
      </c>
      <c r="J113" s="4">
        <v>4809</v>
      </c>
      <c r="K113" s="4">
        <v>1</v>
      </c>
      <c r="L113" s="4">
        <v>1</v>
      </c>
      <c r="M113" s="4">
        <v>2</v>
      </c>
      <c r="N113" s="4">
        <v>4</v>
      </c>
      <c r="O113" s="4">
        <v>1</v>
      </c>
      <c r="P113" s="8">
        <v>2492</v>
      </c>
      <c r="Q113" s="1" t="s">
        <v>11</v>
      </c>
      <c r="R113" s="4" t="s">
        <v>487</v>
      </c>
      <c r="S113" s="22">
        <f t="shared" si="1"/>
        <v>120.38523274478331</v>
      </c>
    </row>
    <row r="114" spans="2:19" ht="12.75">
      <c r="B114" s="7">
        <v>40469.54752314815</v>
      </c>
      <c r="C114" s="8">
        <v>460000</v>
      </c>
      <c r="D114" s="4" t="s">
        <v>254</v>
      </c>
      <c r="E114" s="4" t="s">
        <v>223</v>
      </c>
      <c r="F114" s="1" t="s">
        <v>255</v>
      </c>
      <c r="G114" s="4" t="s">
        <v>83</v>
      </c>
      <c r="H114" s="4" t="s">
        <v>4</v>
      </c>
      <c r="I114" s="8">
        <v>332000</v>
      </c>
      <c r="J114" s="4">
        <v>4813</v>
      </c>
      <c r="K114" s="4">
        <v>1</v>
      </c>
      <c r="L114" s="4">
        <v>0</v>
      </c>
      <c r="M114" s="4">
        <v>3</v>
      </c>
      <c r="N114" s="4">
        <v>4</v>
      </c>
      <c r="O114" s="4">
        <v>1</v>
      </c>
      <c r="P114" s="8">
        <v>3483</v>
      </c>
      <c r="Q114" s="1" t="s">
        <v>11</v>
      </c>
      <c r="R114" s="4" t="s">
        <v>487</v>
      </c>
      <c r="S114" s="22">
        <f t="shared" si="1"/>
        <v>132.0700545506747</v>
      </c>
    </row>
    <row r="115" spans="2:19" ht="12.75">
      <c r="B115" s="7">
        <v>40554.5883912037</v>
      </c>
      <c r="C115" s="8">
        <v>121500</v>
      </c>
      <c r="D115" s="4" t="s">
        <v>105</v>
      </c>
      <c r="E115" s="4" t="s">
        <v>106</v>
      </c>
      <c r="F115" s="1" t="s">
        <v>104</v>
      </c>
      <c r="G115" s="4" t="s">
        <v>32</v>
      </c>
      <c r="H115" s="4" t="s">
        <v>4</v>
      </c>
      <c r="I115" s="8">
        <v>69900</v>
      </c>
      <c r="J115" s="4">
        <v>4817</v>
      </c>
      <c r="K115" s="10">
        <v>1</v>
      </c>
      <c r="L115" s="10">
        <v>0</v>
      </c>
      <c r="M115" s="10">
        <v>2</v>
      </c>
      <c r="N115" s="10">
        <v>3</v>
      </c>
      <c r="O115" s="10">
        <v>0</v>
      </c>
      <c r="P115" s="13">
        <v>1260</v>
      </c>
      <c r="Q115" s="1" t="s">
        <v>493</v>
      </c>
      <c r="R115" s="4" t="s">
        <v>487</v>
      </c>
      <c r="S115" s="22">
        <f t="shared" si="1"/>
        <v>96.42857142857143</v>
      </c>
    </row>
    <row r="116" spans="2:19" ht="12.75">
      <c r="B116" s="7">
        <v>40539.66247685185</v>
      </c>
      <c r="C116" s="8">
        <v>80000</v>
      </c>
      <c r="D116" s="4" t="s">
        <v>102</v>
      </c>
      <c r="E116" s="4" t="s">
        <v>103</v>
      </c>
      <c r="F116" s="1" t="s">
        <v>104</v>
      </c>
      <c r="G116" s="4" t="s">
        <v>32</v>
      </c>
      <c r="H116" s="4" t="s">
        <v>4</v>
      </c>
      <c r="I116" s="8">
        <v>65400</v>
      </c>
      <c r="J116" s="4">
        <v>4817</v>
      </c>
      <c r="K116" s="4">
        <v>1</v>
      </c>
      <c r="L116" s="4">
        <v>0</v>
      </c>
      <c r="M116" s="4">
        <v>1</v>
      </c>
      <c r="N116" s="4">
        <v>2</v>
      </c>
      <c r="O116" s="4">
        <v>0</v>
      </c>
      <c r="P116" s="8">
        <v>925</v>
      </c>
      <c r="Q116" s="1" t="s">
        <v>488</v>
      </c>
      <c r="R116" s="4" t="s">
        <v>487</v>
      </c>
      <c r="S116" s="22">
        <f t="shared" si="1"/>
        <v>86.48648648648648</v>
      </c>
    </row>
    <row r="117" spans="2:19" ht="12.75">
      <c r="B117" s="7">
        <v>40591.540925925925</v>
      </c>
      <c r="C117" s="8">
        <v>79000</v>
      </c>
      <c r="D117" s="4" t="s">
        <v>135</v>
      </c>
      <c r="E117" s="4" t="s">
        <v>0</v>
      </c>
      <c r="F117" s="1" t="s">
        <v>132</v>
      </c>
      <c r="G117" s="4" t="s">
        <v>19</v>
      </c>
      <c r="H117" s="4" t="s">
        <v>4</v>
      </c>
      <c r="I117" s="8">
        <v>57000</v>
      </c>
      <c r="J117" s="4">
        <v>4817</v>
      </c>
      <c r="K117" s="4">
        <v>1</v>
      </c>
      <c r="L117" s="4">
        <v>0</v>
      </c>
      <c r="M117" s="4">
        <v>1</v>
      </c>
      <c r="N117" s="4">
        <v>2</v>
      </c>
      <c r="O117" s="4">
        <v>0</v>
      </c>
      <c r="P117" s="8">
        <v>725</v>
      </c>
      <c r="Q117" s="1" t="s">
        <v>488</v>
      </c>
      <c r="R117" s="4" t="s">
        <v>487</v>
      </c>
      <c r="S117" s="22">
        <f t="shared" si="1"/>
        <v>108.96551724137932</v>
      </c>
    </row>
    <row r="118" spans="2:19" ht="12.75">
      <c r="B118" s="7">
        <v>40497.41579861111</v>
      </c>
      <c r="C118" s="8">
        <v>105000</v>
      </c>
      <c r="D118" s="4" t="s">
        <v>130</v>
      </c>
      <c r="E118" s="4" t="s">
        <v>131</v>
      </c>
      <c r="F118" s="1" t="s">
        <v>132</v>
      </c>
      <c r="G118" s="4" t="s">
        <v>19</v>
      </c>
      <c r="H118" s="4" t="s">
        <v>4</v>
      </c>
      <c r="I118" s="8">
        <v>65800</v>
      </c>
      <c r="J118" s="4">
        <v>4817</v>
      </c>
      <c r="K118" s="4">
        <v>1</v>
      </c>
      <c r="L118" s="4">
        <v>0</v>
      </c>
      <c r="M118" s="4">
        <v>2</v>
      </c>
      <c r="N118" s="4">
        <v>3</v>
      </c>
      <c r="O118" s="4">
        <v>0</v>
      </c>
      <c r="P118" s="8">
        <v>1139</v>
      </c>
      <c r="Q118" s="1" t="s">
        <v>488</v>
      </c>
      <c r="R118" s="4" t="s">
        <v>487</v>
      </c>
      <c r="S118" s="22">
        <f t="shared" si="1"/>
        <v>92.18612818261633</v>
      </c>
    </row>
    <row r="119" spans="2:19" ht="12.75">
      <c r="B119" s="7">
        <v>40542.66538194445</v>
      </c>
      <c r="C119" s="8">
        <v>72100</v>
      </c>
      <c r="D119" s="4" t="s">
        <v>133</v>
      </c>
      <c r="E119" s="4" t="s">
        <v>134</v>
      </c>
      <c r="F119" s="1" t="s">
        <v>132</v>
      </c>
      <c r="G119" s="4" t="s">
        <v>19</v>
      </c>
      <c r="H119" s="4" t="s">
        <v>4</v>
      </c>
      <c r="I119" s="8">
        <v>46200</v>
      </c>
      <c r="J119" s="4">
        <v>4817</v>
      </c>
      <c r="K119" s="4">
        <v>1</v>
      </c>
      <c r="L119" s="4">
        <v>0</v>
      </c>
      <c r="M119" s="4">
        <v>1</v>
      </c>
      <c r="N119" s="4">
        <v>2</v>
      </c>
      <c r="O119" s="4">
        <v>0</v>
      </c>
      <c r="P119" s="8">
        <v>725</v>
      </c>
      <c r="Q119" s="1" t="s">
        <v>488</v>
      </c>
      <c r="R119" s="4" t="s">
        <v>487</v>
      </c>
      <c r="S119" s="22">
        <f t="shared" si="1"/>
        <v>99.44827586206897</v>
      </c>
    </row>
    <row r="120" spans="2:19" ht="25.5">
      <c r="B120" s="7">
        <v>40420.41940972222</v>
      </c>
      <c r="C120" s="8">
        <v>800000</v>
      </c>
      <c r="D120" s="4" t="s">
        <v>326</v>
      </c>
      <c r="E120" s="4" t="s">
        <v>196</v>
      </c>
      <c r="F120" s="1" t="s">
        <v>301</v>
      </c>
      <c r="G120" s="4" t="s">
        <v>12</v>
      </c>
      <c r="H120" s="4" t="s">
        <v>4</v>
      </c>
      <c r="I120" s="8">
        <v>505000</v>
      </c>
      <c r="J120" s="4">
        <v>4815</v>
      </c>
      <c r="K120" s="4">
        <v>1</v>
      </c>
      <c r="L120" s="4">
        <v>1</v>
      </c>
      <c r="M120" s="4">
        <v>2</v>
      </c>
      <c r="N120" s="4">
        <v>4</v>
      </c>
      <c r="O120" s="4">
        <v>0</v>
      </c>
      <c r="P120" s="8">
        <v>5283</v>
      </c>
      <c r="Q120" s="1" t="s">
        <v>492</v>
      </c>
      <c r="R120" s="4" t="s">
        <v>487</v>
      </c>
      <c r="S120" s="22">
        <f t="shared" si="1"/>
        <v>151.42911224682945</v>
      </c>
    </row>
    <row r="121" spans="2:19" ht="12.75">
      <c r="B121" s="7">
        <v>40596.555763888886</v>
      </c>
      <c r="C121" s="8">
        <v>435000</v>
      </c>
      <c r="D121" s="4" t="s">
        <v>302</v>
      </c>
      <c r="E121" s="4" t="s">
        <v>163</v>
      </c>
      <c r="F121" s="1" t="s">
        <v>301</v>
      </c>
      <c r="G121" s="4" t="s">
        <v>12</v>
      </c>
      <c r="H121" s="4" t="s">
        <v>4</v>
      </c>
      <c r="I121" s="8">
        <v>307600</v>
      </c>
      <c r="J121" s="4">
        <v>4815</v>
      </c>
      <c r="K121" s="4">
        <v>1</v>
      </c>
      <c r="L121" s="4">
        <v>0</v>
      </c>
      <c r="M121" s="4">
        <v>3</v>
      </c>
      <c r="N121" s="4">
        <v>4</v>
      </c>
      <c r="O121" s="4">
        <v>1</v>
      </c>
      <c r="P121" s="8">
        <v>3418</v>
      </c>
      <c r="Q121" s="1" t="s">
        <v>11</v>
      </c>
      <c r="R121" s="4" t="s">
        <v>487</v>
      </c>
      <c r="S121" s="22">
        <f t="shared" si="1"/>
        <v>127.2674078408426</v>
      </c>
    </row>
    <row r="122" spans="2:19" ht="12.75">
      <c r="B122" s="7">
        <v>40494.59505787037</v>
      </c>
      <c r="C122" s="8">
        <v>425000</v>
      </c>
      <c r="D122" s="4" t="s">
        <v>300</v>
      </c>
      <c r="E122" s="4" t="s">
        <v>28</v>
      </c>
      <c r="F122" s="1" t="s">
        <v>301</v>
      </c>
      <c r="G122" s="4" t="s">
        <v>12</v>
      </c>
      <c r="H122" s="4" t="s">
        <v>4</v>
      </c>
      <c r="I122" s="8">
        <v>308000</v>
      </c>
      <c r="J122" s="4">
        <v>4815</v>
      </c>
      <c r="K122" s="4">
        <v>1</v>
      </c>
      <c r="L122" s="4">
        <v>0</v>
      </c>
      <c r="M122" s="4">
        <v>4</v>
      </c>
      <c r="N122" s="4">
        <v>5</v>
      </c>
      <c r="O122" s="4">
        <v>1</v>
      </c>
      <c r="P122" s="8">
        <v>3589</v>
      </c>
      <c r="Q122" s="1" t="s">
        <v>11</v>
      </c>
      <c r="R122" s="4" t="s">
        <v>487</v>
      </c>
      <c r="S122" s="22">
        <f t="shared" si="1"/>
        <v>118.41738645862357</v>
      </c>
    </row>
    <row r="123" spans="2:19" ht="12.75">
      <c r="B123" s="7">
        <v>40448.54945601852</v>
      </c>
      <c r="C123" s="8">
        <v>160000</v>
      </c>
      <c r="D123" s="4" t="s">
        <v>232</v>
      </c>
      <c r="E123" s="4" t="s">
        <v>47</v>
      </c>
      <c r="F123" s="1" t="s">
        <v>233</v>
      </c>
      <c r="G123" s="4" t="s">
        <v>17</v>
      </c>
      <c r="H123" s="4" t="s">
        <v>4</v>
      </c>
      <c r="I123" s="8">
        <v>90100</v>
      </c>
      <c r="J123" s="4">
        <v>4807</v>
      </c>
      <c r="K123" s="4">
        <v>1</v>
      </c>
      <c r="L123" s="4">
        <v>0</v>
      </c>
      <c r="M123" s="4">
        <v>1</v>
      </c>
      <c r="N123" s="4">
        <v>3</v>
      </c>
      <c r="O123" s="4">
        <v>0</v>
      </c>
      <c r="P123" s="8">
        <v>1195</v>
      </c>
      <c r="Q123" s="1" t="s">
        <v>488</v>
      </c>
      <c r="R123" s="4" t="s">
        <v>487</v>
      </c>
      <c r="S123" s="22">
        <f t="shared" si="1"/>
        <v>133.89121338912133</v>
      </c>
    </row>
    <row r="124" spans="2:19" ht="12.75">
      <c r="B124" s="7">
        <v>40511.5653125</v>
      </c>
      <c r="C124" s="8">
        <v>82000</v>
      </c>
      <c r="D124" s="4" t="s">
        <v>447</v>
      </c>
      <c r="E124" s="4" t="s">
        <v>448</v>
      </c>
      <c r="F124" s="1" t="s">
        <v>331</v>
      </c>
      <c r="G124" s="4" t="s">
        <v>8</v>
      </c>
      <c r="H124" s="4" t="s">
        <v>4</v>
      </c>
      <c r="I124" s="8">
        <v>75000</v>
      </c>
      <c r="J124" s="4">
        <v>4805</v>
      </c>
      <c r="K124" s="4">
        <v>1</v>
      </c>
      <c r="L124" s="4">
        <v>0</v>
      </c>
      <c r="M124" s="4">
        <v>1</v>
      </c>
      <c r="N124" s="4">
        <v>3</v>
      </c>
      <c r="O124" s="4">
        <v>0</v>
      </c>
      <c r="P124" s="8">
        <v>1452</v>
      </c>
      <c r="Q124" s="1" t="s">
        <v>491</v>
      </c>
      <c r="R124" s="4" t="s">
        <v>487</v>
      </c>
      <c r="S124" s="22">
        <f t="shared" si="1"/>
        <v>56.47382920110193</v>
      </c>
    </row>
    <row r="125" spans="2:19" ht="12.75">
      <c r="B125" s="7">
        <v>40430.58133101852</v>
      </c>
      <c r="C125" s="8">
        <v>436625</v>
      </c>
      <c r="D125" s="4" t="s">
        <v>427</v>
      </c>
      <c r="E125" s="4" t="s">
        <v>428</v>
      </c>
      <c r="F125" s="1" t="s">
        <v>331</v>
      </c>
      <c r="G125" s="4" t="s">
        <v>8</v>
      </c>
      <c r="H125" s="4" t="s">
        <v>429</v>
      </c>
      <c r="I125" s="8">
        <v>425000</v>
      </c>
      <c r="J125" s="4">
        <v>4821</v>
      </c>
      <c r="K125" s="11"/>
      <c r="L125" s="11"/>
      <c r="M125" s="11"/>
      <c r="N125" s="11"/>
      <c r="O125" s="11"/>
      <c r="P125" s="14"/>
      <c r="Q125" s="1" t="s">
        <v>19</v>
      </c>
      <c r="R125" s="4" t="s">
        <v>486</v>
      </c>
      <c r="S125" s="22" t="s">
        <v>497</v>
      </c>
    </row>
    <row r="126" spans="2:19" ht="12.75">
      <c r="B126" s="7">
        <v>40369.615266203706</v>
      </c>
      <c r="C126" s="8">
        <v>70100</v>
      </c>
      <c r="D126" s="4" t="s">
        <v>425</v>
      </c>
      <c r="E126" s="4" t="s">
        <v>426</v>
      </c>
      <c r="F126" s="1" t="s">
        <v>331</v>
      </c>
      <c r="G126" s="4" t="s">
        <v>8</v>
      </c>
      <c r="H126" s="4" t="s">
        <v>4</v>
      </c>
      <c r="I126" s="8">
        <v>90000</v>
      </c>
      <c r="J126" s="4">
        <v>4805</v>
      </c>
      <c r="K126" s="4">
        <v>1</v>
      </c>
      <c r="L126" s="4">
        <v>0</v>
      </c>
      <c r="M126" s="4">
        <v>1</v>
      </c>
      <c r="N126" s="4">
        <v>5</v>
      </c>
      <c r="O126" s="4">
        <v>0</v>
      </c>
      <c r="P126" s="8">
        <v>2205</v>
      </c>
      <c r="Q126" s="1" t="s">
        <v>493</v>
      </c>
      <c r="R126" s="4" t="s">
        <v>486</v>
      </c>
      <c r="S126" s="22">
        <f t="shared" si="1"/>
        <v>31.79138321995465</v>
      </c>
    </row>
    <row r="127" spans="2:19" ht="12.75">
      <c r="B127" s="7">
        <v>40463.5871412037</v>
      </c>
      <c r="C127" s="8">
        <v>40000</v>
      </c>
      <c r="D127" s="4" t="s">
        <v>356</v>
      </c>
      <c r="E127" s="4" t="s">
        <v>357</v>
      </c>
      <c r="F127" s="1" t="s">
        <v>331</v>
      </c>
      <c r="G127" s="4" t="s">
        <v>8</v>
      </c>
      <c r="H127" s="4" t="s">
        <v>4</v>
      </c>
      <c r="I127" s="8">
        <v>86000</v>
      </c>
      <c r="J127" s="4">
        <v>4805</v>
      </c>
      <c r="K127" s="4">
        <v>1</v>
      </c>
      <c r="L127" s="4">
        <v>0</v>
      </c>
      <c r="M127" s="4">
        <v>2</v>
      </c>
      <c r="N127" s="4">
        <v>3</v>
      </c>
      <c r="O127" s="4">
        <v>0</v>
      </c>
      <c r="P127" s="8">
        <v>2082</v>
      </c>
      <c r="Q127" s="1" t="s">
        <v>493</v>
      </c>
      <c r="R127" s="4" t="s">
        <v>486</v>
      </c>
      <c r="S127" s="22">
        <f t="shared" si="1"/>
        <v>19.21229586935639</v>
      </c>
    </row>
    <row r="128" spans="2:19" ht="25.5">
      <c r="B128" s="7">
        <v>40624.59569444445</v>
      </c>
      <c r="C128" s="8">
        <v>50000</v>
      </c>
      <c r="D128" s="4" t="s">
        <v>329</v>
      </c>
      <c r="E128" s="4" t="s">
        <v>330</v>
      </c>
      <c r="F128" s="1" t="s">
        <v>331</v>
      </c>
      <c r="G128" s="4" t="s">
        <v>8</v>
      </c>
      <c r="H128" s="4" t="s">
        <v>182</v>
      </c>
      <c r="I128" s="8">
        <v>95000</v>
      </c>
      <c r="J128" s="4">
        <v>4821</v>
      </c>
      <c r="K128" s="11"/>
      <c r="L128" s="11"/>
      <c r="M128" s="11"/>
      <c r="N128" s="11"/>
      <c r="O128" s="11"/>
      <c r="P128" s="14"/>
      <c r="Q128" s="1" t="s">
        <v>19</v>
      </c>
      <c r="R128" s="4" t="s">
        <v>487</v>
      </c>
      <c r="S128" s="22" t="s">
        <v>497</v>
      </c>
    </row>
    <row r="129" spans="2:19" ht="12.75">
      <c r="B129" s="7">
        <v>40546.55457175926</v>
      </c>
      <c r="C129" s="8">
        <v>250000</v>
      </c>
      <c r="D129" s="4" t="s">
        <v>51</v>
      </c>
      <c r="E129" s="4" t="s">
        <v>30</v>
      </c>
      <c r="F129" s="1" t="s">
        <v>39</v>
      </c>
      <c r="G129" s="4" t="s">
        <v>17</v>
      </c>
      <c r="H129" s="4" t="s">
        <v>52</v>
      </c>
      <c r="I129" s="8">
        <v>85000</v>
      </c>
      <c r="J129" s="4">
        <v>4821</v>
      </c>
      <c r="K129" s="11"/>
      <c r="L129" s="11"/>
      <c r="M129" s="11"/>
      <c r="N129" s="11"/>
      <c r="O129" s="11"/>
      <c r="P129" s="14"/>
      <c r="Q129" s="1" t="s">
        <v>19</v>
      </c>
      <c r="R129" s="4" t="s">
        <v>486</v>
      </c>
      <c r="S129" s="22" t="s">
        <v>497</v>
      </c>
    </row>
    <row r="130" spans="2:19" ht="12.75">
      <c r="B130" s="7">
        <v>40534.40892361111</v>
      </c>
      <c r="C130" s="8">
        <v>193064</v>
      </c>
      <c r="D130" s="4" t="s">
        <v>49</v>
      </c>
      <c r="E130" s="4" t="s">
        <v>50</v>
      </c>
      <c r="F130" s="1" t="s">
        <v>39</v>
      </c>
      <c r="G130" s="4" t="s">
        <v>17</v>
      </c>
      <c r="H130" s="4" t="s">
        <v>4</v>
      </c>
      <c r="I130" s="8">
        <v>119600</v>
      </c>
      <c r="J130" s="4">
        <v>4801</v>
      </c>
      <c r="K130" s="4">
        <v>1</v>
      </c>
      <c r="L130" s="4">
        <v>1</v>
      </c>
      <c r="M130" s="4">
        <v>1</v>
      </c>
      <c r="N130" s="4">
        <v>4</v>
      </c>
      <c r="O130" s="4">
        <v>1</v>
      </c>
      <c r="P130" s="8">
        <v>2304</v>
      </c>
      <c r="Q130" s="1" t="s">
        <v>493</v>
      </c>
      <c r="R130" s="4" t="s">
        <v>487</v>
      </c>
      <c r="S130" s="22">
        <f t="shared" si="1"/>
        <v>83.79513888888889</v>
      </c>
    </row>
    <row r="131" spans="2:19" ht="12.75">
      <c r="B131" s="7">
        <v>40499.539351851854</v>
      </c>
      <c r="C131" s="8">
        <v>245000</v>
      </c>
      <c r="D131" s="4" t="s">
        <v>37</v>
      </c>
      <c r="E131" s="4" t="s">
        <v>38</v>
      </c>
      <c r="F131" s="1" t="s">
        <v>39</v>
      </c>
      <c r="G131" s="4" t="s">
        <v>17</v>
      </c>
      <c r="H131" s="4" t="s">
        <v>4</v>
      </c>
      <c r="I131" s="8">
        <v>139300</v>
      </c>
      <c r="J131" s="4">
        <v>4801</v>
      </c>
      <c r="K131" s="4">
        <v>1</v>
      </c>
      <c r="L131" s="4">
        <v>1</v>
      </c>
      <c r="M131" s="4">
        <v>2</v>
      </c>
      <c r="N131" s="4">
        <v>4</v>
      </c>
      <c r="O131" s="4">
        <v>1</v>
      </c>
      <c r="P131" s="8">
        <v>2416</v>
      </c>
      <c r="Q131" s="1" t="s">
        <v>493</v>
      </c>
      <c r="R131" s="4" t="s">
        <v>487</v>
      </c>
      <c r="S131" s="22">
        <f t="shared" si="1"/>
        <v>101.40728476821192</v>
      </c>
    </row>
    <row r="132" spans="2:19" ht="12.75">
      <c r="B132" s="7">
        <v>40394.42925925926</v>
      </c>
      <c r="C132" s="8">
        <v>267500</v>
      </c>
      <c r="D132" s="4" t="s">
        <v>53</v>
      </c>
      <c r="E132" s="4" t="s">
        <v>54</v>
      </c>
      <c r="F132" s="1" t="s">
        <v>39</v>
      </c>
      <c r="G132" s="4" t="s">
        <v>17</v>
      </c>
      <c r="H132" s="4" t="s">
        <v>4</v>
      </c>
      <c r="I132" s="8">
        <v>190000</v>
      </c>
      <c r="J132" s="4">
        <v>4801</v>
      </c>
      <c r="K132" s="4">
        <v>1</v>
      </c>
      <c r="L132" s="4">
        <v>1</v>
      </c>
      <c r="M132" s="4">
        <v>1</v>
      </c>
      <c r="N132" s="4">
        <v>3</v>
      </c>
      <c r="O132" s="4">
        <v>0</v>
      </c>
      <c r="P132" s="8">
        <v>3900</v>
      </c>
      <c r="Q132" s="1" t="s">
        <v>493</v>
      </c>
      <c r="R132" s="4" t="s">
        <v>487</v>
      </c>
      <c r="S132" s="22">
        <f t="shared" si="1"/>
        <v>68.58974358974359</v>
      </c>
    </row>
    <row r="133" spans="2:19" ht="12.75">
      <c r="B133" s="7">
        <v>40567.3746875</v>
      </c>
      <c r="C133" s="8">
        <v>147870</v>
      </c>
      <c r="D133" s="4" t="s">
        <v>318</v>
      </c>
      <c r="E133" s="4" t="s">
        <v>319</v>
      </c>
      <c r="F133" s="1" t="s">
        <v>39</v>
      </c>
      <c r="G133" s="4" t="s">
        <v>17</v>
      </c>
      <c r="H133" s="4" t="s">
        <v>66</v>
      </c>
      <c r="I133" s="8">
        <v>125500</v>
      </c>
      <c r="J133" s="4">
        <v>4807</v>
      </c>
      <c r="K133" s="4">
        <v>3</v>
      </c>
      <c r="L133" s="4">
        <v>0</v>
      </c>
      <c r="M133" s="4">
        <v>3</v>
      </c>
      <c r="N133" s="4">
        <v>4</v>
      </c>
      <c r="O133" s="4">
        <v>0</v>
      </c>
      <c r="P133" s="8">
        <v>2956</v>
      </c>
      <c r="Q133" s="1" t="s">
        <v>493</v>
      </c>
      <c r="R133" s="4" t="s">
        <v>487</v>
      </c>
      <c r="S133" s="22">
        <f t="shared" si="1"/>
        <v>50.02368064952638</v>
      </c>
    </row>
    <row r="134" spans="2:19" ht="12.75">
      <c r="B134" s="7">
        <v>40512.64040509259</v>
      </c>
      <c r="C134" s="8">
        <v>197500</v>
      </c>
      <c r="D134" s="4" t="s">
        <v>23</v>
      </c>
      <c r="E134" s="4" t="s">
        <v>24</v>
      </c>
      <c r="F134" s="1" t="s">
        <v>25</v>
      </c>
      <c r="G134" s="4" t="s">
        <v>17</v>
      </c>
      <c r="H134" s="4" t="s">
        <v>26</v>
      </c>
      <c r="I134" s="8">
        <v>121800</v>
      </c>
      <c r="J134" s="4">
        <v>4801</v>
      </c>
      <c r="K134" s="4">
        <v>2</v>
      </c>
      <c r="L134" s="4">
        <v>0</v>
      </c>
      <c r="M134" s="4">
        <v>2</v>
      </c>
      <c r="N134" s="4">
        <v>4</v>
      </c>
      <c r="O134" s="4">
        <v>0</v>
      </c>
      <c r="P134" s="8">
        <v>2680</v>
      </c>
      <c r="Q134" s="1" t="s">
        <v>493</v>
      </c>
      <c r="R134" s="4" t="s">
        <v>487</v>
      </c>
      <c r="S134" s="22">
        <f t="shared" si="1"/>
        <v>73.69402985074628</v>
      </c>
    </row>
    <row r="135" spans="2:19" ht="12.75">
      <c r="B135" s="7">
        <v>40443.57907407408</v>
      </c>
      <c r="C135" s="8">
        <v>152000</v>
      </c>
      <c r="D135" s="4" t="s">
        <v>27</v>
      </c>
      <c r="E135" s="4" t="s">
        <v>28</v>
      </c>
      <c r="F135" s="1" t="s">
        <v>25</v>
      </c>
      <c r="G135" s="4" t="s">
        <v>17</v>
      </c>
      <c r="H135" s="4" t="s">
        <v>4</v>
      </c>
      <c r="I135" s="8">
        <v>181700</v>
      </c>
      <c r="J135" s="4">
        <v>4801</v>
      </c>
      <c r="K135" s="4">
        <v>1</v>
      </c>
      <c r="L135" s="4">
        <v>1</v>
      </c>
      <c r="M135" s="4">
        <v>2</v>
      </c>
      <c r="N135" s="4">
        <v>5</v>
      </c>
      <c r="O135" s="4">
        <v>1</v>
      </c>
      <c r="P135" s="8">
        <v>4031</v>
      </c>
      <c r="Q135" s="1" t="s">
        <v>493</v>
      </c>
      <c r="R135" s="4" t="s">
        <v>486</v>
      </c>
      <c r="S135" s="22">
        <f t="shared" si="1"/>
        <v>37.70776482262466</v>
      </c>
    </row>
    <row r="136" spans="2:19" ht="12.75">
      <c r="B136" s="7">
        <v>40539.451631944445</v>
      </c>
      <c r="C136" s="8">
        <v>190000</v>
      </c>
      <c r="D136" s="4" t="s">
        <v>27</v>
      </c>
      <c r="E136" s="4" t="s">
        <v>28</v>
      </c>
      <c r="F136" s="1" t="s">
        <v>25</v>
      </c>
      <c r="G136" s="4" t="s">
        <v>17</v>
      </c>
      <c r="H136" s="4" t="s">
        <v>4</v>
      </c>
      <c r="I136" s="8">
        <v>181700</v>
      </c>
      <c r="J136" s="4">
        <v>4801</v>
      </c>
      <c r="K136" s="4">
        <v>1</v>
      </c>
      <c r="L136" s="4">
        <v>1</v>
      </c>
      <c r="M136" s="4">
        <v>2</v>
      </c>
      <c r="N136" s="4">
        <v>5</v>
      </c>
      <c r="O136" s="4">
        <v>1</v>
      </c>
      <c r="P136" s="8">
        <v>4031</v>
      </c>
      <c r="Q136" s="1" t="s">
        <v>493</v>
      </c>
      <c r="R136" s="4" t="s">
        <v>486</v>
      </c>
      <c r="S136" s="22">
        <f aca="true" t="shared" si="2" ref="S136:S199">SUM(C136/P136)</f>
        <v>47.134706028280824</v>
      </c>
    </row>
    <row r="137" spans="2:19" ht="12.75">
      <c r="B137" s="7">
        <v>40382.55924768518</v>
      </c>
      <c r="C137" s="8">
        <v>119000</v>
      </c>
      <c r="D137" s="4" t="s">
        <v>263</v>
      </c>
      <c r="E137" s="4" t="s">
        <v>264</v>
      </c>
      <c r="F137" s="1" t="s">
        <v>25</v>
      </c>
      <c r="G137" s="4" t="s">
        <v>17</v>
      </c>
      <c r="H137" s="4" t="s">
        <v>4</v>
      </c>
      <c r="I137" s="8">
        <v>73100</v>
      </c>
      <c r="J137" s="4">
        <v>4817</v>
      </c>
      <c r="K137" s="4">
        <v>1</v>
      </c>
      <c r="L137" s="4">
        <v>0</v>
      </c>
      <c r="M137" s="4">
        <v>1</v>
      </c>
      <c r="N137" s="4">
        <v>2</v>
      </c>
      <c r="O137" s="4">
        <v>1</v>
      </c>
      <c r="P137" s="8">
        <v>1321</v>
      </c>
      <c r="Q137" s="1" t="s">
        <v>488</v>
      </c>
      <c r="R137" s="4" t="s">
        <v>487</v>
      </c>
      <c r="S137" s="22">
        <f t="shared" si="2"/>
        <v>90.08327024981075</v>
      </c>
    </row>
    <row r="138" spans="2:19" ht="12.75">
      <c r="B138" s="7">
        <v>40402.415613425925</v>
      </c>
      <c r="C138" s="8">
        <v>285000</v>
      </c>
      <c r="D138" s="4" t="s">
        <v>323</v>
      </c>
      <c r="E138" s="4" t="s">
        <v>324</v>
      </c>
      <c r="F138" s="1" t="s">
        <v>325</v>
      </c>
      <c r="G138" s="4" t="s">
        <v>17</v>
      </c>
      <c r="H138" s="4" t="s">
        <v>4</v>
      </c>
      <c r="I138" s="8">
        <v>214500</v>
      </c>
      <c r="J138" s="4">
        <v>4809</v>
      </c>
      <c r="K138" s="4">
        <v>1</v>
      </c>
      <c r="L138" s="4">
        <v>1</v>
      </c>
      <c r="M138" s="4">
        <v>2</v>
      </c>
      <c r="N138" s="4">
        <v>4</v>
      </c>
      <c r="O138" s="4">
        <v>1</v>
      </c>
      <c r="P138" s="8">
        <v>2621</v>
      </c>
      <c r="Q138" s="1" t="s">
        <v>488</v>
      </c>
      <c r="R138" s="4" t="s">
        <v>487</v>
      </c>
      <c r="S138" s="22">
        <f t="shared" si="2"/>
        <v>108.73712323540633</v>
      </c>
    </row>
    <row r="139" spans="2:19" ht="12.75">
      <c r="B139" s="7">
        <v>40444.5571412037</v>
      </c>
      <c r="C139" s="8">
        <v>125000</v>
      </c>
      <c r="D139" s="4" t="s">
        <v>44</v>
      </c>
      <c r="E139" s="4" t="s">
        <v>45</v>
      </c>
      <c r="F139" s="1" t="s">
        <v>34</v>
      </c>
      <c r="G139" s="4" t="s">
        <v>8</v>
      </c>
      <c r="H139" s="4" t="s">
        <v>4</v>
      </c>
      <c r="I139" s="8">
        <v>101100</v>
      </c>
      <c r="J139" s="4">
        <v>4801</v>
      </c>
      <c r="K139" s="4">
        <v>1</v>
      </c>
      <c r="L139" s="4">
        <v>0</v>
      </c>
      <c r="M139" s="4">
        <v>2</v>
      </c>
      <c r="N139" s="4">
        <v>4</v>
      </c>
      <c r="O139" s="4">
        <v>1</v>
      </c>
      <c r="P139" s="8">
        <v>1820</v>
      </c>
      <c r="Q139" s="1" t="s">
        <v>493</v>
      </c>
      <c r="R139" s="4" t="s">
        <v>486</v>
      </c>
      <c r="S139" s="22">
        <f t="shared" si="2"/>
        <v>68.68131868131869</v>
      </c>
    </row>
    <row r="140" spans="2:19" ht="12.75">
      <c r="B140" s="7">
        <v>40479.52930555555</v>
      </c>
      <c r="C140" s="8">
        <v>111000</v>
      </c>
      <c r="D140" s="4" t="s">
        <v>33</v>
      </c>
      <c r="E140" s="4" t="s">
        <v>15</v>
      </c>
      <c r="F140" s="1" t="s">
        <v>34</v>
      </c>
      <c r="G140" s="4" t="s">
        <v>8</v>
      </c>
      <c r="H140" s="4" t="s">
        <v>4</v>
      </c>
      <c r="I140" s="8">
        <v>107700</v>
      </c>
      <c r="J140" s="4">
        <v>4801</v>
      </c>
      <c r="K140" s="4">
        <v>1</v>
      </c>
      <c r="L140" s="4">
        <v>1</v>
      </c>
      <c r="M140" s="4">
        <v>1</v>
      </c>
      <c r="N140" s="4">
        <v>3</v>
      </c>
      <c r="O140" s="4">
        <v>1</v>
      </c>
      <c r="P140" s="8">
        <v>1614</v>
      </c>
      <c r="Q140" s="1" t="s">
        <v>491</v>
      </c>
      <c r="R140" s="4" t="s">
        <v>486</v>
      </c>
      <c r="S140" s="22">
        <f t="shared" si="2"/>
        <v>68.77323420074349</v>
      </c>
    </row>
    <row r="141" spans="2:19" ht="12.75">
      <c r="B141" s="7">
        <v>40400.42525462963</v>
      </c>
      <c r="C141" s="8">
        <v>55000</v>
      </c>
      <c r="D141" s="4" t="s">
        <v>42</v>
      </c>
      <c r="E141" s="4" t="s">
        <v>43</v>
      </c>
      <c r="F141" s="1" t="s">
        <v>34</v>
      </c>
      <c r="G141" s="4" t="s">
        <v>8</v>
      </c>
      <c r="H141" s="4" t="s">
        <v>4</v>
      </c>
      <c r="I141" s="8">
        <v>50000</v>
      </c>
      <c r="J141" s="4">
        <v>4821</v>
      </c>
      <c r="K141" s="11"/>
      <c r="L141" s="11"/>
      <c r="M141" s="11"/>
      <c r="N141" s="11"/>
      <c r="O141" s="11"/>
      <c r="P141" s="14"/>
      <c r="Q141" s="1" t="s">
        <v>19</v>
      </c>
      <c r="R141" s="4" t="s">
        <v>487</v>
      </c>
      <c r="S141" s="22" t="s">
        <v>497</v>
      </c>
    </row>
    <row r="142" spans="2:19" ht="12.75">
      <c r="B142" s="7">
        <v>40389.43775462963</v>
      </c>
      <c r="C142" s="8">
        <v>155000</v>
      </c>
      <c r="D142" s="4" t="s">
        <v>40</v>
      </c>
      <c r="E142" s="4" t="s">
        <v>41</v>
      </c>
      <c r="F142" s="1" t="s">
        <v>34</v>
      </c>
      <c r="G142" s="4" t="s">
        <v>8</v>
      </c>
      <c r="H142" s="4" t="s">
        <v>26</v>
      </c>
      <c r="I142" s="8">
        <v>100800</v>
      </c>
      <c r="J142" s="4">
        <v>4801</v>
      </c>
      <c r="K142" s="4">
        <v>2</v>
      </c>
      <c r="L142" s="4">
        <v>0</v>
      </c>
      <c r="M142" s="4">
        <v>2</v>
      </c>
      <c r="N142" s="4">
        <v>6</v>
      </c>
      <c r="O142" s="4">
        <v>0</v>
      </c>
      <c r="P142" s="8">
        <v>2652</v>
      </c>
      <c r="Q142" s="1" t="s">
        <v>493</v>
      </c>
      <c r="R142" s="4" t="s">
        <v>487</v>
      </c>
      <c r="S142" s="22">
        <f t="shared" si="2"/>
        <v>58.44645550527903</v>
      </c>
    </row>
    <row r="143" spans="2:19" ht="12.75">
      <c r="B143" s="7">
        <v>40487.43206018519</v>
      </c>
      <c r="C143" s="8">
        <v>85000</v>
      </c>
      <c r="D143" s="4" t="s">
        <v>149</v>
      </c>
      <c r="E143" s="4" t="s">
        <v>0</v>
      </c>
      <c r="F143" s="1" t="s">
        <v>150</v>
      </c>
      <c r="G143" s="4" t="s">
        <v>17</v>
      </c>
      <c r="H143" s="4" t="s">
        <v>4</v>
      </c>
      <c r="I143" s="8">
        <v>67700</v>
      </c>
      <c r="J143" s="4">
        <v>4817</v>
      </c>
      <c r="K143" s="4">
        <v>1</v>
      </c>
      <c r="L143" s="4">
        <v>0</v>
      </c>
      <c r="M143" s="4">
        <v>1</v>
      </c>
      <c r="N143" s="4">
        <v>2</v>
      </c>
      <c r="O143" s="4">
        <v>0</v>
      </c>
      <c r="P143" s="8">
        <v>1067</v>
      </c>
      <c r="Q143" s="1" t="s">
        <v>488</v>
      </c>
      <c r="R143" s="4" t="s">
        <v>487</v>
      </c>
      <c r="S143" s="22">
        <f t="shared" si="2"/>
        <v>79.66260543580131</v>
      </c>
    </row>
    <row r="144" spans="2:19" ht="12.75">
      <c r="B144" s="7">
        <v>40441.616261574076</v>
      </c>
      <c r="C144" s="8">
        <v>324000</v>
      </c>
      <c r="D144" s="4" t="s">
        <v>298</v>
      </c>
      <c r="E144" s="4" t="s">
        <v>0</v>
      </c>
      <c r="F144" s="1" t="s">
        <v>299</v>
      </c>
      <c r="G144" s="4" t="s">
        <v>12</v>
      </c>
      <c r="H144" s="4" t="s">
        <v>4</v>
      </c>
      <c r="I144" s="8">
        <v>244500</v>
      </c>
      <c r="J144" s="4">
        <v>4809</v>
      </c>
      <c r="K144" s="4">
        <v>1</v>
      </c>
      <c r="L144" s="4">
        <v>1</v>
      </c>
      <c r="M144" s="4">
        <v>2</v>
      </c>
      <c r="N144" s="4">
        <v>4</v>
      </c>
      <c r="O144" s="4">
        <v>1</v>
      </c>
      <c r="P144" s="8">
        <v>2772</v>
      </c>
      <c r="Q144" s="1" t="s">
        <v>11</v>
      </c>
      <c r="R144" s="4" t="s">
        <v>487</v>
      </c>
      <c r="S144" s="22">
        <f t="shared" si="2"/>
        <v>116.88311688311688</v>
      </c>
    </row>
    <row r="145" spans="2:19" ht="12.75">
      <c r="B145" s="7">
        <v>40500.38208333333</v>
      </c>
      <c r="C145" s="8">
        <v>98000</v>
      </c>
      <c r="D145" s="4" t="s">
        <v>77</v>
      </c>
      <c r="E145" s="4" t="s">
        <v>78</v>
      </c>
      <c r="F145" s="1" t="s">
        <v>79</v>
      </c>
      <c r="G145" s="4" t="s">
        <v>8</v>
      </c>
      <c r="H145" s="4" t="s">
        <v>4</v>
      </c>
      <c r="I145" s="8">
        <v>60300</v>
      </c>
      <c r="J145" s="4">
        <v>4803</v>
      </c>
      <c r="K145" s="4">
        <v>1</v>
      </c>
      <c r="L145" s="4">
        <v>0</v>
      </c>
      <c r="M145" s="4">
        <v>1</v>
      </c>
      <c r="N145" s="4">
        <v>3</v>
      </c>
      <c r="O145" s="4">
        <v>0</v>
      </c>
      <c r="P145" s="8">
        <v>1125</v>
      </c>
      <c r="Q145" s="1" t="s">
        <v>491</v>
      </c>
      <c r="R145" s="4" t="s">
        <v>487</v>
      </c>
      <c r="S145" s="22">
        <f t="shared" si="2"/>
        <v>87.11111111111111</v>
      </c>
    </row>
    <row r="146" spans="2:19" ht="12.75">
      <c r="B146" s="7">
        <v>40437.38863425926</v>
      </c>
      <c r="C146" s="8">
        <v>109815</v>
      </c>
      <c r="D146" s="4" t="s">
        <v>403</v>
      </c>
      <c r="E146" s="4" t="s">
        <v>404</v>
      </c>
      <c r="F146" s="1" t="s">
        <v>405</v>
      </c>
      <c r="G146" s="4" t="s">
        <v>17</v>
      </c>
      <c r="H146" s="4" t="s">
        <v>4</v>
      </c>
      <c r="I146" s="8">
        <v>50500</v>
      </c>
      <c r="J146" s="4">
        <v>4811</v>
      </c>
      <c r="K146" s="4">
        <v>1</v>
      </c>
      <c r="L146" s="4">
        <v>0</v>
      </c>
      <c r="M146" s="4">
        <v>1</v>
      </c>
      <c r="N146" s="4">
        <v>4</v>
      </c>
      <c r="O146" s="4">
        <v>0</v>
      </c>
      <c r="P146" s="8">
        <v>1145</v>
      </c>
      <c r="Q146" s="1" t="s">
        <v>493</v>
      </c>
      <c r="R146" s="4" t="s">
        <v>486</v>
      </c>
      <c r="S146" s="22">
        <f t="shared" si="2"/>
        <v>95.90829694323143</v>
      </c>
    </row>
    <row r="147" spans="2:19" ht="12.75">
      <c r="B147" s="7">
        <v>40492.58802083333</v>
      </c>
      <c r="C147" s="8">
        <v>35100</v>
      </c>
      <c r="D147" s="4" t="s">
        <v>403</v>
      </c>
      <c r="E147" s="4" t="s">
        <v>404</v>
      </c>
      <c r="F147" s="1" t="s">
        <v>405</v>
      </c>
      <c r="G147" s="4" t="s">
        <v>17</v>
      </c>
      <c r="H147" s="4" t="s">
        <v>4</v>
      </c>
      <c r="I147" s="8">
        <v>50500</v>
      </c>
      <c r="J147" s="4">
        <v>4811</v>
      </c>
      <c r="K147" s="10">
        <v>1</v>
      </c>
      <c r="L147" s="10">
        <v>0</v>
      </c>
      <c r="M147" s="10">
        <v>1</v>
      </c>
      <c r="N147" s="10">
        <v>4</v>
      </c>
      <c r="O147" s="10">
        <v>0</v>
      </c>
      <c r="P147" s="13">
        <v>1145</v>
      </c>
      <c r="Q147" s="1" t="s">
        <v>493</v>
      </c>
      <c r="R147" s="4" t="s">
        <v>486</v>
      </c>
      <c r="S147" s="22">
        <f t="shared" si="2"/>
        <v>30.655021834061134</v>
      </c>
    </row>
    <row r="148" spans="2:19" ht="12.75">
      <c r="B148" s="7">
        <v>40578.43902777778</v>
      </c>
      <c r="C148" s="8">
        <v>89900</v>
      </c>
      <c r="D148" s="4" t="s">
        <v>403</v>
      </c>
      <c r="E148" s="4" t="s">
        <v>404</v>
      </c>
      <c r="F148" s="1" t="s">
        <v>405</v>
      </c>
      <c r="G148" s="4" t="s">
        <v>17</v>
      </c>
      <c r="H148" s="4" t="s">
        <v>4</v>
      </c>
      <c r="I148" s="8">
        <v>50500</v>
      </c>
      <c r="J148" s="4">
        <v>4811</v>
      </c>
      <c r="K148" s="4">
        <v>1</v>
      </c>
      <c r="L148" s="4">
        <v>0</v>
      </c>
      <c r="M148" s="4">
        <v>1</v>
      </c>
      <c r="N148" s="4">
        <v>4</v>
      </c>
      <c r="O148" s="4">
        <v>0</v>
      </c>
      <c r="P148" s="8">
        <v>1145</v>
      </c>
      <c r="Q148" s="1" t="s">
        <v>493</v>
      </c>
      <c r="R148" s="4" t="s">
        <v>487</v>
      </c>
      <c r="S148" s="22">
        <f t="shared" si="2"/>
        <v>78.51528384279476</v>
      </c>
    </row>
    <row r="149" spans="2:19" ht="12.75">
      <c r="B149" s="7">
        <v>40606.56167824074</v>
      </c>
      <c r="C149" s="8">
        <v>95000</v>
      </c>
      <c r="D149" s="4" t="s">
        <v>107</v>
      </c>
      <c r="E149" s="4" t="s">
        <v>19</v>
      </c>
      <c r="F149" s="1" t="s">
        <v>108</v>
      </c>
      <c r="G149" s="4" t="s">
        <v>32</v>
      </c>
      <c r="H149" s="4" t="s">
        <v>69</v>
      </c>
      <c r="I149" s="8">
        <v>2000</v>
      </c>
      <c r="J149" s="4">
        <v>4817</v>
      </c>
      <c r="K149" s="11"/>
      <c r="L149" s="11"/>
      <c r="M149" s="11"/>
      <c r="N149" s="11"/>
      <c r="O149" s="11"/>
      <c r="P149" s="14"/>
      <c r="Q149" s="1" t="s">
        <v>19</v>
      </c>
      <c r="R149" s="4" t="s">
        <v>487</v>
      </c>
      <c r="S149" s="22" t="s">
        <v>497</v>
      </c>
    </row>
    <row r="150" spans="2:19" ht="12.75">
      <c r="B150" s="7">
        <v>40528.44193287037</v>
      </c>
      <c r="C150" s="8">
        <v>154500</v>
      </c>
      <c r="D150" s="4" t="s">
        <v>441</v>
      </c>
      <c r="E150" s="4" t="s">
        <v>442</v>
      </c>
      <c r="F150" s="1" t="s">
        <v>108</v>
      </c>
      <c r="G150" s="4" t="s">
        <v>17</v>
      </c>
      <c r="H150" s="4" t="s">
        <v>4</v>
      </c>
      <c r="I150" s="8">
        <v>89000</v>
      </c>
      <c r="J150" s="4">
        <v>4811</v>
      </c>
      <c r="K150" s="10">
        <v>1</v>
      </c>
      <c r="L150" s="10">
        <v>1</v>
      </c>
      <c r="M150" s="10">
        <v>1</v>
      </c>
      <c r="N150" s="10">
        <v>3</v>
      </c>
      <c r="O150" s="10">
        <v>0</v>
      </c>
      <c r="P150" s="13">
        <v>1226</v>
      </c>
      <c r="Q150" s="1" t="s">
        <v>11</v>
      </c>
      <c r="R150" s="4" t="s">
        <v>487</v>
      </c>
      <c r="S150" s="22">
        <f t="shared" si="2"/>
        <v>126.01957585644372</v>
      </c>
    </row>
    <row r="151" spans="2:19" ht="12.75">
      <c r="B151" s="7">
        <v>40484.626967592594</v>
      </c>
      <c r="C151" s="8">
        <v>130000</v>
      </c>
      <c r="D151" s="4" t="s">
        <v>424</v>
      </c>
      <c r="E151" s="4" t="s">
        <v>92</v>
      </c>
      <c r="F151" s="1" t="s">
        <v>422</v>
      </c>
      <c r="G151" s="4" t="s">
        <v>17</v>
      </c>
      <c r="H151" s="4" t="s">
        <v>4</v>
      </c>
      <c r="I151" s="8">
        <v>110000</v>
      </c>
      <c r="J151" s="4">
        <v>4806</v>
      </c>
      <c r="K151" s="10">
        <v>1</v>
      </c>
      <c r="L151" s="10">
        <v>1</v>
      </c>
      <c r="M151" s="10">
        <v>2</v>
      </c>
      <c r="N151" s="10">
        <v>3</v>
      </c>
      <c r="O151" s="10">
        <v>0</v>
      </c>
      <c r="P151" s="13">
        <v>1424</v>
      </c>
      <c r="Q151" s="1" t="s">
        <v>495</v>
      </c>
      <c r="R151" s="4" t="s">
        <v>487</v>
      </c>
      <c r="S151" s="22">
        <f t="shared" si="2"/>
        <v>91.29213483146067</v>
      </c>
    </row>
    <row r="152" spans="2:19" ht="12.75">
      <c r="B152" s="7">
        <v>40576.447118055556</v>
      </c>
      <c r="C152" s="8">
        <v>129900</v>
      </c>
      <c r="D152" s="4" t="s">
        <v>423</v>
      </c>
      <c r="E152" s="4" t="s">
        <v>223</v>
      </c>
      <c r="F152" s="1" t="s">
        <v>422</v>
      </c>
      <c r="G152" s="4" t="s">
        <v>17</v>
      </c>
      <c r="H152" s="4" t="s">
        <v>4</v>
      </c>
      <c r="I152" s="8">
        <v>110000</v>
      </c>
      <c r="J152" s="4">
        <v>4806</v>
      </c>
      <c r="K152" s="10">
        <v>1</v>
      </c>
      <c r="L152" s="10">
        <v>0</v>
      </c>
      <c r="M152" s="10">
        <v>1</v>
      </c>
      <c r="N152" s="10">
        <v>2</v>
      </c>
      <c r="O152" s="10">
        <v>0</v>
      </c>
      <c r="P152" s="13">
        <v>1446</v>
      </c>
      <c r="Q152" s="1" t="s">
        <v>495</v>
      </c>
      <c r="R152" s="4" t="s">
        <v>486</v>
      </c>
      <c r="S152" s="22">
        <f t="shared" si="2"/>
        <v>89.83402489626556</v>
      </c>
    </row>
    <row r="153" spans="2:19" ht="12.75">
      <c r="B153" s="7">
        <v>40424.60350694445</v>
      </c>
      <c r="C153" s="8">
        <v>230000</v>
      </c>
      <c r="D153" s="4" t="s">
        <v>421</v>
      </c>
      <c r="E153" s="4" t="s">
        <v>240</v>
      </c>
      <c r="F153" s="1" t="s">
        <v>422</v>
      </c>
      <c r="G153" s="4" t="s">
        <v>17</v>
      </c>
      <c r="H153" s="4" t="s">
        <v>4</v>
      </c>
      <c r="I153" s="8">
        <v>129000</v>
      </c>
      <c r="J153" s="4">
        <v>4806</v>
      </c>
      <c r="K153" s="10">
        <v>1</v>
      </c>
      <c r="L153" s="10">
        <v>0</v>
      </c>
      <c r="M153" s="10">
        <v>2</v>
      </c>
      <c r="N153" s="10">
        <v>2</v>
      </c>
      <c r="O153" s="10">
        <v>0</v>
      </c>
      <c r="P153" s="13">
        <v>1750</v>
      </c>
      <c r="Q153" s="1" t="s">
        <v>495</v>
      </c>
      <c r="R153" s="4" t="s">
        <v>487</v>
      </c>
      <c r="S153" s="22">
        <f t="shared" si="2"/>
        <v>131.42857142857142</v>
      </c>
    </row>
    <row r="154" spans="2:19" ht="12.75">
      <c r="B154" s="7">
        <v>40402.436944444446</v>
      </c>
      <c r="C154" s="8">
        <v>280000</v>
      </c>
      <c r="D154" s="4" t="s">
        <v>279</v>
      </c>
      <c r="E154" s="4" t="s">
        <v>277</v>
      </c>
      <c r="F154" s="1" t="s">
        <v>280</v>
      </c>
      <c r="G154" s="4" t="s">
        <v>12</v>
      </c>
      <c r="H154" s="4" t="s">
        <v>4</v>
      </c>
      <c r="I154" s="8">
        <v>206000</v>
      </c>
      <c r="J154" s="4">
        <v>4807</v>
      </c>
      <c r="K154" s="10">
        <v>1</v>
      </c>
      <c r="L154" s="10">
        <v>2</v>
      </c>
      <c r="M154" s="10">
        <v>2</v>
      </c>
      <c r="N154" s="10">
        <v>5</v>
      </c>
      <c r="O154" s="10">
        <v>3</v>
      </c>
      <c r="P154" s="13">
        <v>3024</v>
      </c>
      <c r="Q154" s="1" t="s">
        <v>11</v>
      </c>
      <c r="R154" s="4" t="s">
        <v>487</v>
      </c>
      <c r="S154" s="22">
        <f t="shared" si="2"/>
        <v>92.5925925925926</v>
      </c>
    </row>
    <row r="155" spans="2:19" ht="12.75">
      <c r="B155" s="7">
        <v>40448.55631944445</v>
      </c>
      <c r="C155" s="8">
        <v>106000</v>
      </c>
      <c r="D155" s="4" t="s">
        <v>312</v>
      </c>
      <c r="E155" s="4" t="s">
        <v>313</v>
      </c>
      <c r="F155" s="1" t="s">
        <v>314</v>
      </c>
      <c r="G155" s="4" t="s">
        <v>8</v>
      </c>
      <c r="H155" s="4" t="s">
        <v>4</v>
      </c>
      <c r="I155" s="8">
        <v>93000</v>
      </c>
      <c r="J155" s="4">
        <v>4817</v>
      </c>
      <c r="K155" s="4">
        <v>1</v>
      </c>
      <c r="L155" s="4">
        <v>1</v>
      </c>
      <c r="M155" s="4">
        <v>1</v>
      </c>
      <c r="N155" s="4">
        <v>3</v>
      </c>
      <c r="O155" s="4">
        <v>1</v>
      </c>
      <c r="P155" s="8">
        <v>1795</v>
      </c>
      <c r="Q155" s="1" t="s">
        <v>491</v>
      </c>
      <c r="R155" s="4" t="s">
        <v>487</v>
      </c>
      <c r="S155" s="22">
        <f t="shared" si="2"/>
        <v>59.05292479108635</v>
      </c>
    </row>
    <row r="156" spans="2:19" ht="12.75">
      <c r="B156" s="7">
        <v>40365.50425925926</v>
      </c>
      <c r="C156" s="8">
        <v>129000</v>
      </c>
      <c r="D156" s="4" t="s">
        <v>80</v>
      </c>
      <c r="E156" s="4" t="s">
        <v>81</v>
      </c>
      <c r="F156" s="1" t="s">
        <v>82</v>
      </c>
      <c r="G156" s="4" t="s">
        <v>83</v>
      </c>
      <c r="H156" s="4" t="s">
        <v>4</v>
      </c>
      <c r="I156" s="8">
        <v>71800</v>
      </c>
      <c r="J156" s="4">
        <v>4803</v>
      </c>
      <c r="K156" s="10">
        <v>1</v>
      </c>
      <c r="L156" s="10">
        <v>0</v>
      </c>
      <c r="M156" s="10">
        <v>1</v>
      </c>
      <c r="N156" s="10">
        <v>3</v>
      </c>
      <c r="O156" s="10">
        <v>0</v>
      </c>
      <c r="P156" s="13">
        <v>999</v>
      </c>
      <c r="Q156" s="1" t="s">
        <v>488</v>
      </c>
      <c r="R156" s="4" t="s">
        <v>487</v>
      </c>
      <c r="S156" s="22">
        <f t="shared" si="2"/>
        <v>129.12912912912913</v>
      </c>
    </row>
    <row r="157" spans="2:19" ht="12.75">
      <c r="B157" s="7">
        <v>40392.42820601852</v>
      </c>
      <c r="C157" s="8">
        <v>70000</v>
      </c>
      <c r="D157" s="4" t="s">
        <v>46</v>
      </c>
      <c r="E157" s="4" t="s">
        <v>47</v>
      </c>
      <c r="F157" s="1" t="s">
        <v>48</v>
      </c>
      <c r="G157" s="4" t="s">
        <v>32</v>
      </c>
      <c r="H157" s="4" t="s">
        <v>4</v>
      </c>
      <c r="I157" s="8">
        <v>80400</v>
      </c>
      <c r="J157" s="4">
        <v>4801</v>
      </c>
      <c r="K157" s="4">
        <v>1</v>
      </c>
      <c r="L157" s="4">
        <v>0</v>
      </c>
      <c r="M157" s="4">
        <v>2</v>
      </c>
      <c r="N157" s="4">
        <v>3</v>
      </c>
      <c r="O157" s="4">
        <v>0</v>
      </c>
      <c r="P157" s="8">
        <v>1404</v>
      </c>
      <c r="Q157" s="1" t="s">
        <v>493</v>
      </c>
      <c r="R157" s="4" t="s">
        <v>487</v>
      </c>
      <c r="S157" s="22">
        <f t="shared" si="2"/>
        <v>49.857549857549856</v>
      </c>
    </row>
    <row r="158" spans="2:19" ht="12.75">
      <c r="B158" s="7">
        <v>40532.407222222224</v>
      </c>
      <c r="C158" s="8">
        <v>125000</v>
      </c>
      <c r="D158" s="4" t="s">
        <v>46</v>
      </c>
      <c r="E158" s="4" t="s">
        <v>47</v>
      </c>
      <c r="F158" s="1" t="s">
        <v>48</v>
      </c>
      <c r="G158" s="4" t="s">
        <v>32</v>
      </c>
      <c r="H158" s="4" t="s">
        <v>4</v>
      </c>
      <c r="I158" s="8">
        <v>80400</v>
      </c>
      <c r="J158" s="4">
        <v>4801</v>
      </c>
      <c r="K158" s="4">
        <v>1</v>
      </c>
      <c r="L158" s="4">
        <v>0</v>
      </c>
      <c r="M158" s="4">
        <v>2</v>
      </c>
      <c r="N158" s="4">
        <v>3</v>
      </c>
      <c r="O158" s="4">
        <v>0</v>
      </c>
      <c r="P158" s="8">
        <v>1404</v>
      </c>
      <c r="Q158" s="1" t="s">
        <v>493</v>
      </c>
      <c r="R158" s="4" t="s">
        <v>487</v>
      </c>
      <c r="S158" s="22">
        <f t="shared" si="2"/>
        <v>89.03133903133903</v>
      </c>
    </row>
    <row r="159" spans="2:19" ht="12.75">
      <c r="B159" s="7">
        <v>40466.413668981484</v>
      </c>
      <c r="C159" s="8">
        <v>1000000</v>
      </c>
      <c r="D159" s="4" t="s">
        <v>125</v>
      </c>
      <c r="E159" s="4" t="s">
        <v>126</v>
      </c>
      <c r="F159" s="1" t="s">
        <v>127</v>
      </c>
      <c r="G159" s="4" t="s">
        <v>128</v>
      </c>
      <c r="H159" s="4" t="s">
        <v>129</v>
      </c>
      <c r="I159" s="8">
        <v>477360</v>
      </c>
      <c r="J159" s="4">
        <v>4821</v>
      </c>
      <c r="K159" s="11"/>
      <c r="L159" s="11"/>
      <c r="M159" s="11"/>
      <c r="N159" s="11"/>
      <c r="O159" s="11"/>
      <c r="P159" s="14"/>
      <c r="Q159" s="1" t="s">
        <v>19</v>
      </c>
      <c r="R159" s="4" t="s">
        <v>487</v>
      </c>
      <c r="S159" s="22" t="s">
        <v>497</v>
      </c>
    </row>
    <row r="160" spans="2:19" ht="12.75">
      <c r="B160" s="7">
        <v>40520.36920138889</v>
      </c>
      <c r="C160" s="8">
        <v>105000</v>
      </c>
      <c r="D160" s="4" t="s">
        <v>161</v>
      </c>
      <c r="E160" s="4" t="s">
        <v>19</v>
      </c>
      <c r="F160" s="1" t="s">
        <v>127</v>
      </c>
      <c r="G160" s="4" t="s">
        <v>128</v>
      </c>
      <c r="H160" s="4" t="s">
        <v>69</v>
      </c>
      <c r="I160" s="8">
        <v>1500</v>
      </c>
      <c r="J160" s="4">
        <v>4817</v>
      </c>
      <c r="K160" s="11"/>
      <c r="L160" s="11"/>
      <c r="M160" s="11"/>
      <c r="N160" s="11"/>
      <c r="O160" s="11"/>
      <c r="P160" s="14"/>
      <c r="Q160" s="1" t="s">
        <v>19</v>
      </c>
      <c r="R160" s="4" t="s">
        <v>487</v>
      </c>
      <c r="S160" s="22" t="s">
        <v>497</v>
      </c>
    </row>
    <row r="161" spans="2:19" ht="12.75">
      <c r="B161" s="7">
        <v>40562.3999537037</v>
      </c>
      <c r="C161" s="8">
        <v>39500</v>
      </c>
      <c r="D161" s="4" t="s">
        <v>438</v>
      </c>
      <c r="E161" s="4" t="s">
        <v>19</v>
      </c>
      <c r="F161" s="1" t="s">
        <v>439</v>
      </c>
      <c r="G161" s="4" t="s">
        <v>17</v>
      </c>
      <c r="H161" s="4" t="s">
        <v>440</v>
      </c>
      <c r="I161" s="8">
        <v>21000</v>
      </c>
      <c r="J161" s="4">
        <v>4811</v>
      </c>
      <c r="K161" s="12"/>
      <c r="L161" s="12"/>
      <c r="M161" s="12"/>
      <c r="N161" s="12"/>
      <c r="O161" s="12"/>
      <c r="P161" s="15"/>
      <c r="Q161" s="1" t="s">
        <v>19</v>
      </c>
      <c r="R161" s="4" t="s">
        <v>487</v>
      </c>
      <c r="S161" s="22" t="s">
        <v>497</v>
      </c>
    </row>
    <row r="162" spans="2:19" ht="12.75">
      <c r="B162" s="7">
        <v>40456.51917824074</v>
      </c>
      <c r="C162" s="8">
        <v>103500</v>
      </c>
      <c r="D162" s="4" t="s">
        <v>91</v>
      </c>
      <c r="E162" s="4" t="s">
        <v>92</v>
      </c>
      <c r="F162" s="1" t="s">
        <v>93</v>
      </c>
      <c r="G162" s="4" t="s">
        <v>32</v>
      </c>
      <c r="H162" s="4" t="s">
        <v>4</v>
      </c>
      <c r="I162" s="8">
        <v>72700</v>
      </c>
      <c r="J162" s="4">
        <v>4817</v>
      </c>
      <c r="K162" s="4">
        <v>1</v>
      </c>
      <c r="L162" s="4">
        <v>0</v>
      </c>
      <c r="M162" s="4">
        <v>1</v>
      </c>
      <c r="N162" s="4">
        <v>2</v>
      </c>
      <c r="O162" s="4">
        <v>0</v>
      </c>
      <c r="P162" s="8">
        <v>1002</v>
      </c>
      <c r="Q162" s="1" t="s">
        <v>488</v>
      </c>
      <c r="R162" s="4" t="s">
        <v>487</v>
      </c>
      <c r="S162" s="22">
        <f t="shared" si="2"/>
        <v>103.2934131736527</v>
      </c>
    </row>
    <row r="163" spans="2:19" ht="12.75">
      <c r="B163" s="7">
        <v>40473.559328703705</v>
      </c>
      <c r="C163" s="8">
        <v>117000</v>
      </c>
      <c r="D163" s="4" t="s">
        <v>308</v>
      </c>
      <c r="E163" s="4" t="s">
        <v>50</v>
      </c>
      <c r="F163" s="1" t="s">
        <v>307</v>
      </c>
      <c r="G163" s="4" t="s">
        <v>8</v>
      </c>
      <c r="H163" s="4" t="s">
        <v>4</v>
      </c>
      <c r="I163" s="8">
        <v>87000</v>
      </c>
      <c r="J163" s="4">
        <v>4817</v>
      </c>
      <c r="K163" s="4">
        <v>1</v>
      </c>
      <c r="L163" s="4">
        <v>0</v>
      </c>
      <c r="M163" s="4">
        <v>1</v>
      </c>
      <c r="N163" s="4">
        <v>3</v>
      </c>
      <c r="O163" s="4">
        <v>0</v>
      </c>
      <c r="P163" s="8">
        <v>1607</v>
      </c>
      <c r="Q163" s="1" t="s">
        <v>491</v>
      </c>
      <c r="R163" s="4" t="s">
        <v>487</v>
      </c>
      <c r="S163" s="22">
        <f t="shared" si="2"/>
        <v>72.80647168637212</v>
      </c>
    </row>
    <row r="164" spans="2:19" ht="12.75">
      <c r="B164" s="7">
        <v>40588.58787037037</v>
      </c>
      <c r="C164" s="8">
        <v>142000</v>
      </c>
      <c r="D164" s="4" t="s">
        <v>305</v>
      </c>
      <c r="E164" s="4" t="s">
        <v>306</v>
      </c>
      <c r="F164" s="1" t="s">
        <v>307</v>
      </c>
      <c r="G164" s="4" t="s">
        <v>8</v>
      </c>
      <c r="H164" s="4" t="s">
        <v>4</v>
      </c>
      <c r="I164" s="8">
        <v>101400</v>
      </c>
      <c r="J164" s="4">
        <v>4817</v>
      </c>
      <c r="K164" s="4">
        <v>1</v>
      </c>
      <c r="L164" s="4">
        <v>0</v>
      </c>
      <c r="M164" s="4">
        <v>2</v>
      </c>
      <c r="N164" s="4">
        <v>4</v>
      </c>
      <c r="O164" s="4">
        <v>1</v>
      </c>
      <c r="P164" s="8">
        <v>1634</v>
      </c>
      <c r="Q164" s="1" t="s">
        <v>488</v>
      </c>
      <c r="R164" s="4" t="s">
        <v>486</v>
      </c>
      <c r="S164" s="22">
        <f t="shared" si="2"/>
        <v>86.90330477356181</v>
      </c>
    </row>
    <row r="165" spans="2:19" ht="12.75">
      <c r="B165" s="7">
        <v>40444.54497685185</v>
      </c>
      <c r="C165" s="8">
        <v>165000</v>
      </c>
      <c r="D165" s="4" t="s">
        <v>204</v>
      </c>
      <c r="E165" s="4" t="s">
        <v>205</v>
      </c>
      <c r="F165" s="1" t="s">
        <v>206</v>
      </c>
      <c r="G165" s="4" t="s">
        <v>19</v>
      </c>
      <c r="H165" s="4" t="s">
        <v>182</v>
      </c>
      <c r="I165" s="8">
        <v>89000</v>
      </c>
      <c r="J165" s="4">
        <v>4821</v>
      </c>
      <c r="K165" s="12"/>
      <c r="L165" s="12"/>
      <c r="M165" s="12"/>
      <c r="N165" s="12"/>
      <c r="O165" s="12"/>
      <c r="P165" s="15"/>
      <c r="Q165" s="1" t="s">
        <v>19</v>
      </c>
      <c r="R165" s="4" t="s">
        <v>487</v>
      </c>
      <c r="S165" s="22" t="s">
        <v>497</v>
      </c>
    </row>
    <row r="166" spans="2:19" ht="12.75">
      <c r="B166" s="7">
        <v>40487.53428240741</v>
      </c>
      <c r="C166" s="8">
        <v>125000</v>
      </c>
      <c r="D166" s="4" t="s">
        <v>207</v>
      </c>
      <c r="E166" s="4" t="s">
        <v>208</v>
      </c>
      <c r="F166" s="1" t="s">
        <v>206</v>
      </c>
      <c r="G166" s="4" t="s">
        <v>19</v>
      </c>
      <c r="H166" s="4" t="s">
        <v>182</v>
      </c>
      <c r="I166" s="8">
        <v>89000</v>
      </c>
      <c r="J166" s="4">
        <v>4821</v>
      </c>
      <c r="K166" s="11"/>
      <c r="L166" s="11"/>
      <c r="M166" s="11"/>
      <c r="N166" s="11"/>
      <c r="O166" s="11"/>
      <c r="P166" s="14"/>
      <c r="Q166" s="1" t="s">
        <v>19</v>
      </c>
      <c r="R166" s="4" t="s">
        <v>487</v>
      </c>
      <c r="S166" s="22" t="s">
        <v>497</v>
      </c>
    </row>
    <row r="167" spans="2:19" ht="12.75">
      <c r="B167" s="7">
        <v>40400.41201388889</v>
      </c>
      <c r="C167" s="8">
        <v>95000</v>
      </c>
      <c r="D167" s="4" t="s">
        <v>316</v>
      </c>
      <c r="E167" s="4" t="s">
        <v>13</v>
      </c>
      <c r="F167" s="1" t="s">
        <v>317</v>
      </c>
      <c r="G167" s="4" t="s">
        <v>83</v>
      </c>
      <c r="H167" s="4" t="s">
        <v>4</v>
      </c>
      <c r="I167" s="8">
        <v>76950</v>
      </c>
      <c r="J167" s="4">
        <v>4807</v>
      </c>
      <c r="K167" s="4">
        <v>1</v>
      </c>
      <c r="L167" s="4">
        <v>0</v>
      </c>
      <c r="M167" s="4">
        <v>1</v>
      </c>
      <c r="N167" s="4">
        <v>2</v>
      </c>
      <c r="O167" s="4">
        <v>0</v>
      </c>
      <c r="P167" s="8">
        <v>864</v>
      </c>
      <c r="Q167" s="1" t="s">
        <v>493</v>
      </c>
      <c r="R167" s="4" t="s">
        <v>487</v>
      </c>
      <c r="S167" s="22">
        <f t="shared" si="2"/>
        <v>109.95370370370371</v>
      </c>
    </row>
    <row r="168" spans="2:19" ht="12.75">
      <c r="B168" s="7">
        <v>40379.571539351855</v>
      </c>
      <c r="C168" s="8">
        <v>425000</v>
      </c>
      <c r="D168" s="4" t="s">
        <v>268</v>
      </c>
      <c r="E168" s="4" t="s">
        <v>210</v>
      </c>
      <c r="F168" s="1" t="s">
        <v>269</v>
      </c>
      <c r="G168" s="4" t="s">
        <v>83</v>
      </c>
      <c r="H168" s="4" t="s">
        <v>4</v>
      </c>
      <c r="I168" s="8">
        <v>322800</v>
      </c>
      <c r="J168" s="4">
        <v>4807</v>
      </c>
      <c r="K168" s="4">
        <v>1</v>
      </c>
      <c r="L168" s="4">
        <v>1</v>
      </c>
      <c r="M168" s="4">
        <v>2</v>
      </c>
      <c r="N168" s="4">
        <v>4</v>
      </c>
      <c r="O168" s="4">
        <v>2</v>
      </c>
      <c r="P168" s="8">
        <v>3508</v>
      </c>
      <c r="Q168" s="1" t="s">
        <v>11</v>
      </c>
      <c r="R168" s="4" t="s">
        <v>487</v>
      </c>
      <c r="S168" s="22">
        <f t="shared" si="2"/>
        <v>121.15165336374002</v>
      </c>
    </row>
    <row r="169" spans="2:19" ht="12.75">
      <c r="B169" s="7">
        <v>40459.5271875</v>
      </c>
      <c r="C169" s="8">
        <v>75000</v>
      </c>
      <c r="D169" s="4" t="s">
        <v>186</v>
      </c>
      <c r="E169" s="4" t="s">
        <v>187</v>
      </c>
      <c r="F169" s="1" t="s">
        <v>188</v>
      </c>
      <c r="G169" s="4" t="s">
        <v>32</v>
      </c>
      <c r="H169" s="4" t="s">
        <v>4</v>
      </c>
      <c r="I169" s="8">
        <v>58600</v>
      </c>
      <c r="J169" s="4">
        <v>4817</v>
      </c>
      <c r="K169" s="4">
        <v>1</v>
      </c>
      <c r="L169" s="4">
        <v>0</v>
      </c>
      <c r="M169" s="4">
        <v>1</v>
      </c>
      <c r="N169" s="4">
        <v>1</v>
      </c>
      <c r="O169" s="4">
        <v>0</v>
      </c>
      <c r="P169" s="8">
        <v>792</v>
      </c>
      <c r="Q169" s="1" t="s">
        <v>488</v>
      </c>
      <c r="R169" s="4" t="s">
        <v>487</v>
      </c>
      <c r="S169" s="22">
        <f t="shared" si="2"/>
        <v>94.6969696969697</v>
      </c>
    </row>
    <row r="170" spans="2:19" ht="12.75">
      <c r="B170" s="7">
        <v>40381.60519675926</v>
      </c>
      <c r="C170" s="8">
        <v>20000</v>
      </c>
      <c r="D170" s="4" t="s">
        <v>456</v>
      </c>
      <c r="E170" s="4" t="s">
        <v>457</v>
      </c>
      <c r="F170" s="1" t="s">
        <v>275</v>
      </c>
      <c r="G170" s="4" t="s">
        <v>17</v>
      </c>
      <c r="H170" s="4" t="s">
        <v>4</v>
      </c>
      <c r="I170" s="8">
        <v>198500</v>
      </c>
      <c r="J170" s="4">
        <v>4811</v>
      </c>
      <c r="K170" s="10">
        <v>1</v>
      </c>
      <c r="L170" s="10">
        <v>1</v>
      </c>
      <c r="M170" s="10">
        <v>2</v>
      </c>
      <c r="N170" s="10">
        <v>3</v>
      </c>
      <c r="O170" s="10">
        <v>1</v>
      </c>
      <c r="P170" s="13">
        <v>2016</v>
      </c>
      <c r="Q170" s="1" t="s">
        <v>11</v>
      </c>
      <c r="R170" s="4" t="s">
        <v>487</v>
      </c>
      <c r="S170" s="22">
        <f t="shared" si="2"/>
        <v>9.920634920634921</v>
      </c>
    </row>
    <row r="171" spans="2:19" ht="12.75">
      <c r="B171" s="7">
        <v>40473.57753472222</v>
      </c>
      <c r="C171" s="8">
        <v>111000</v>
      </c>
      <c r="D171" s="4" t="s">
        <v>401</v>
      </c>
      <c r="E171" s="4" t="s">
        <v>402</v>
      </c>
      <c r="F171" s="1" t="s">
        <v>275</v>
      </c>
      <c r="G171" s="4" t="s">
        <v>17</v>
      </c>
      <c r="H171" s="4" t="s">
        <v>4</v>
      </c>
      <c r="I171" s="8">
        <v>122800</v>
      </c>
      <c r="J171" s="4">
        <v>4811</v>
      </c>
      <c r="K171" s="4">
        <v>1</v>
      </c>
      <c r="L171" s="4">
        <v>1</v>
      </c>
      <c r="M171" s="4">
        <v>1</v>
      </c>
      <c r="N171" s="4">
        <v>3</v>
      </c>
      <c r="O171" s="4">
        <v>1</v>
      </c>
      <c r="P171" s="8">
        <v>2209</v>
      </c>
      <c r="Q171" s="1" t="s">
        <v>491</v>
      </c>
      <c r="R171" s="4" t="s">
        <v>487</v>
      </c>
      <c r="S171" s="22">
        <f t="shared" si="2"/>
        <v>50.24898143956541</v>
      </c>
    </row>
    <row r="172" spans="2:19" ht="12.75">
      <c r="B172" s="7">
        <v>40487.61324074074</v>
      </c>
      <c r="C172" s="8">
        <v>160000</v>
      </c>
      <c r="D172" s="4" t="s">
        <v>351</v>
      </c>
      <c r="E172" s="4" t="s">
        <v>352</v>
      </c>
      <c r="F172" s="1" t="s">
        <v>275</v>
      </c>
      <c r="G172" s="4" t="s">
        <v>17</v>
      </c>
      <c r="H172" s="4" t="s">
        <v>4</v>
      </c>
      <c r="I172" s="8">
        <v>105800</v>
      </c>
      <c r="J172" s="4">
        <v>4807</v>
      </c>
      <c r="K172" s="4">
        <v>1</v>
      </c>
      <c r="L172" s="4">
        <v>1</v>
      </c>
      <c r="M172" s="4">
        <v>1</v>
      </c>
      <c r="N172" s="4">
        <v>3</v>
      </c>
      <c r="O172" s="4">
        <v>0</v>
      </c>
      <c r="P172" s="8">
        <v>1404</v>
      </c>
      <c r="Q172" s="1" t="s">
        <v>488</v>
      </c>
      <c r="R172" s="4" t="s">
        <v>487</v>
      </c>
      <c r="S172" s="22">
        <f t="shared" si="2"/>
        <v>113.96011396011396</v>
      </c>
    </row>
    <row r="173" spans="2:19" ht="12.75">
      <c r="B173" s="7">
        <v>40458.55273148148</v>
      </c>
      <c r="C173" s="8">
        <v>178000</v>
      </c>
      <c r="D173" s="4" t="s">
        <v>273</v>
      </c>
      <c r="E173" s="4" t="s">
        <v>274</v>
      </c>
      <c r="F173" s="1" t="s">
        <v>275</v>
      </c>
      <c r="G173" s="4" t="s">
        <v>17</v>
      </c>
      <c r="H173" s="4" t="s">
        <v>4</v>
      </c>
      <c r="I173" s="8">
        <v>93900</v>
      </c>
      <c r="J173" s="4">
        <v>4807</v>
      </c>
      <c r="K173" s="4">
        <v>1</v>
      </c>
      <c r="L173" s="4">
        <v>1</v>
      </c>
      <c r="M173" s="4">
        <v>1</v>
      </c>
      <c r="N173" s="4">
        <v>3</v>
      </c>
      <c r="O173" s="4">
        <v>1</v>
      </c>
      <c r="P173" s="8">
        <v>1791</v>
      </c>
      <c r="Q173" s="1" t="s">
        <v>488</v>
      </c>
      <c r="R173" s="4" t="s">
        <v>487</v>
      </c>
      <c r="S173" s="22">
        <f t="shared" si="2"/>
        <v>99.3858179787828</v>
      </c>
    </row>
    <row r="174" spans="2:19" ht="12.75">
      <c r="B174" s="7">
        <v>40415.45943287037</v>
      </c>
      <c r="C174" s="8">
        <v>234500</v>
      </c>
      <c r="D174" s="4" t="s">
        <v>395</v>
      </c>
      <c r="E174" s="4" t="s">
        <v>15</v>
      </c>
      <c r="F174" s="1" t="s">
        <v>396</v>
      </c>
      <c r="G174" s="4" t="s">
        <v>12</v>
      </c>
      <c r="H174" s="4" t="s">
        <v>4</v>
      </c>
      <c r="I174" s="8">
        <v>180600</v>
      </c>
      <c r="J174" s="4">
        <v>4813</v>
      </c>
      <c r="K174" s="4">
        <v>1</v>
      </c>
      <c r="L174" s="4">
        <v>1</v>
      </c>
      <c r="M174" s="4">
        <v>2</v>
      </c>
      <c r="N174" s="4">
        <v>3</v>
      </c>
      <c r="O174" s="4">
        <v>1</v>
      </c>
      <c r="P174" s="8">
        <v>2221</v>
      </c>
      <c r="Q174" s="1" t="s">
        <v>488</v>
      </c>
      <c r="R174" s="4" t="s">
        <v>487</v>
      </c>
      <c r="S174" s="22">
        <f t="shared" si="2"/>
        <v>105.58307068887888</v>
      </c>
    </row>
    <row r="175" spans="2:19" ht="12.75">
      <c r="B175" s="7">
        <v>40626.60175925926</v>
      </c>
      <c r="C175" s="8">
        <v>205000</v>
      </c>
      <c r="D175" s="4" t="s">
        <v>395</v>
      </c>
      <c r="E175" s="4" t="s">
        <v>15</v>
      </c>
      <c r="F175" s="1" t="s">
        <v>396</v>
      </c>
      <c r="G175" s="4" t="s">
        <v>12</v>
      </c>
      <c r="H175" s="4" t="s">
        <v>4</v>
      </c>
      <c r="I175" s="8">
        <v>180600</v>
      </c>
      <c r="J175" s="4">
        <v>4813</v>
      </c>
      <c r="K175" s="4">
        <v>1</v>
      </c>
      <c r="L175" s="4">
        <v>1</v>
      </c>
      <c r="M175" s="4">
        <v>2</v>
      </c>
      <c r="N175" s="4">
        <v>3</v>
      </c>
      <c r="O175" s="4">
        <v>1</v>
      </c>
      <c r="P175" s="8">
        <v>2221</v>
      </c>
      <c r="Q175" s="1" t="s">
        <v>488</v>
      </c>
      <c r="R175" s="4" t="s">
        <v>487</v>
      </c>
      <c r="S175" s="22">
        <f t="shared" si="2"/>
        <v>92.30076542098153</v>
      </c>
    </row>
    <row r="176" spans="2:19" ht="12.75">
      <c r="B176" s="7">
        <v>40388.59408564815</v>
      </c>
      <c r="C176" s="8">
        <v>32000</v>
      </c>
      <c r="D176" s="4" t="s">
        <v>154</v>
      </c>
      <c r="E176" s="4" t="s">
        <v>155</v>
      </c>
      <c r="F176" s="1" t="s">
        <v>156</v>
      </c>
      <c r="G176" s="4" t="s">
        <v>157</v>
      </c>
      <c r="H176" s="4" t="s">
        <v>4</v>
      </c>
      <c r="I176" s="8">
        <v>152400</v>
      </c>
      <c r="J176" s="4">
        <v>4807</v>
      </c>
      <c r="K176" s="4">
        <v>1</v>
      </c>
      <c r="L176" s="4">
        <v>5</v>
      </c>
      <c r="M176" s="4">
        <v>1</v>
      </c>
      <c r="N176" s="4">
        <v>3</v>
      </c>
      <c r="O176" s="4">
        <v>0</v>
      </c>
      <c r="P176" s="8">
        <v>1296</v>
      </c>
      <c r="Q176" s="1" t="s">
        <v>11</v>
      </c>
      <c r="R176" s="4" t="s">
        <v>487</v>
      </c>
      <c r="S176" s="22">
        <f t="shared" si="2"/>
        <v>24.691358024691358</v>
      </c>
    </row>
    <row r="177" spans="2:19" ht="12.75">
      <c r="B177" s="7">
        <v>40501.595289351855</v>
      </c>
      <c r="C177" s="8">
        <v>186327</v>
      </c>
      <c r="D177" s="4" t="s">
        <v>154</v>
      </c>
      <c r="E177" s="4" t="s">
        <v>155</v>
      </c>
      <c r="F177" s="1" t="s">
        <v>156</v>
      </c>
      <c r="G177" s="4" t="s">
        <v>157</v>
      </c>
      <c r="H177" s="4" t="s">
        <v>4</v>
      </c>
      <c r="I177" s="8">
        <v>152400</v>
      </c>
      <c r="J177" s="4">
        <v>4807</v>
      </c>
      <c r="K177" s="4">
        <v>1</v>
      </c>
      <c r="L177" s="4">
        <v>5</v>
      </c>
      <c r="M177" s="4">
        <v>1</v>
      </c>
      <c r="N177" s="4">
        <v>3</v>
      </c>
      <c r="O177" s="4">
        <v>0</v>
      </c>
      <c r="P177" s="8">
        <v>1296</v>
      </c>
      <c r="Q177" s="1" t="s">
        <v>11</v>
      </c>
      <c r="R177" s="4" t="s">
        <v>487</v>
      </c>
      <c r="S177" s="22">
        <f t="shared" si="2"/>
        <v>143.77083333333334</v>
      </c>
    </row>
    <row r="178" spans="2:19" ht="12.75">
      <c r="B178" s="7">
        <v>40417.59509259259</v>
      </c>
      <c r="C178" s="8">
        <v>35000</v>
      </c>
      <c r="D178" s="4" t="s">
        <v>461</v>
      </c>
      <c r="E178" s="4" t="s">
        <v>19</v>
      </c>
      <c r="F178" s="1" t="s">
        <v>156</v>
      </c>
      <c r="G178" s="4" t="s">
        <v>157</v>
      </c>
      <c r="H178" s="4" t="s">
        <v>4</v>
      </c>
      <c r="I178" s="8">
        <v>164500</v>
      </c>
      <c r="J178" s="4">
        <v>4807</v>
      </c>
      <c r="K178" s="4">
        <v>1</v>
      </c>
      <c r="L178" s="4">
        <v>0</v>
      </c>
      <c r="M178" s="4">
        <v>2</v>
      </c>
      <c r="N178" s="4">
        <v>2</v>
      </c>
      <c r="O178" s="4">
        <v>1</v>
      </c>
      <c r="P178" s="8">
        <v>1560</v>
      </c>
      <c r="Q178" s="1" t="s">
        <v>488</v>
      </c>
      <c r="R178" s="4" t="s">
        <v>487</v>
      </c>
      <c r="S178" s="22">
        <f t="shared" si="2"/>
        <v>22.435897435897434</v>
      </c>
    </row>
    <row r="179" spans="2:19" ht="12.75">
      <c r="B179" s="7">
        <v>40520.35978009259</v>
      </c>
      <c r="C179" s="8">
        <v>395000</v>
      </c>
      <c r="D179" s="4" t="s">
        <v>243</v>
      </c>
      <c r="E179" s="4" t="s">
        <v>152</v>
      </c>
      <c r="F179" s="1" t="s">
        <v>244</v>
      </c>
      <c r="G179" s="4" t="s">
        <v>17</v>
      </c>
      <c r="H179" s="4" t="s">
        <v>4</v>
      </c>
      <c r="I179" s="8">
        <v>247500</v>
      </c>
      <c r="J179" s="4">
        <v>4809</v>
      </c>
      <c r="K179" s="4">
        <v>1</v>
      </c>
      <c r="L179" s="4">
        <v>1</v>
      </c>
      <c r="M179" s="4">
        <v>2</v>
      </c>
      <c r="N179" s="4">
        <v>4</v>
      </c>
      <c r="O179" s="4">
        <v>1</v>
      </c>
      <c r="P179" s="8">
        <v>3148</v>
      </c>
      <c r="Q179" s="1" t="s">
        <v>11</v>
      </c>
      <c r="R179" s="4" t="s">
        <v>487</v>
      </c>
      <c r="S179" s="22">
        <f t="shared" si="2"/>
        <v>125.47649301143584</v>
      </c>
    </row>
    <row r="180" spans="2:19" ht="12.75">
      <c r="B180" s="7">
        <v>40535.427881944444</v>
      </c>
      <c r="C180" s="8">
        <v>319000</v>
      </c>
      <c r="D180" s="4" t="s">
        <v>245</v>
      </c>
      <c r="E180" s="4" t="s">
        <v>30</v>
      </c>
      <c r="F180" s="1" t="s">
        <v>244</v>
      </c>
      <c r="G180" s="4" t="s">
        <v>17</v>
      </c>
      <c r="H180" s="4" t="s">
        <v>4</v>
      </c>
      <c r="I180" s="8">
        <v>326600</v>
      </c>
      <c r="J180" s="4">
        <v>4815</v>
      </c>
      <c r="K180" s="4">
        <v>1</v>
      </c>
      <c r="L180" s="4">
        <v>1</v>
      </c>
      <c r="M180" s="4">
        <v>2</v>
      </c>
      <c r="N180" s="4">
        <v>4</v>
      </c>
      <c r="O180" s="4">
        <v>1</v>
      </c>
      <c r="P180" s="8">
        <v>2832</v>
      </c>
      <c r="Q180" s="1" t="s">
        <v>11</v>
      </c>
      <c r="R180" s="4" t="s">
        <v>487</v>
      </c>
      <c r="S180" s="22">
        <f t="shared" si="2"/>
        <v>112.64124293785311</v>
      </c>
    </row>
    <row r="181" spans="2:19" ht="12.75">
      <c r="B181" s="7">
        <v>40479.523993055554</v>
      </c>
      <c r="C181" s="8">
        <v>96000</v>
      </c>
      <c r="D181" s="4" t="s">
        <v>151</v>
      </c>
      <c r="E181" s="4" t="s">
        <v>152</v>
      </c>
      <c r="F181" s="1" t="s">
        <v>153</v>
      </c>
      <c r="G181" s="4" t="s">
        <v>12</v>
      </c>
      <c r="H181" s="4" t="s">
        <v>4</v>
      </c>
      <c r="I181" s="8">
        <v>66700</v>
      </c>
      <c r="J181" s="4">
        <v>4817</v>
      </c>
      <c r="K181" s="4">
        <v>1</v>
      </c>
      <c r="L181" s="4">
        <v>1</v>
      </c>
      <c r="M181" s="4">
        <v>1</v>
      </c>
      <c r="N181" s="4">
        <v>3</v>
      </c>
      <c r="O181" s="4">
        <v>0</v>
      </c>
      <c r="P181" s="8">
        <v>1025</v>
      </c>
      <c r="Q181" s="1" t="s">
        <v>488</v>
      </c>
      <c r="R181" s="4" t="s">
        <v>487</v>
      </c>
      <c r="S181" s="22">
        <f t="shared" si="2"/>
        <v>93.65853658536585</v>
      </c>
    </row>
    <row r="182" spans="2:19" ht="12.75">
      <c r="B182" s="7">
        <v>40500.54126157407</v>
      </c>
      <c r="C182" s="8">
        <v>50000</v>
      </c>
      <c r="D182" s="4" t="s">
        <v>451</v>
      </c>
      <c r="E182" s="4" t="s">
        <v>19</v>
      </c>
      <c r="F182" s="1" t="s">
        <v>452</v>
      </c>
      <c r="G182" s="4" t="s">
        <v>453</v>
      </c>
      <c r="H182" s="4" t="s">
        <v>4</v>
      </c>
      <c r="I182" s="8">
        <v>200000</v>
      </c>
      <c r="J182" s="4">
        <v>4809</v>
      </c>
      <c r="K182" s="4">
        <v>1</v>
      </c>
      <c r="L182" s="4">
        <v>1</v>
      </c>
      <c r="M182" s="4">
        <v>3</v>
      </c>
      <c r="N182" s="4">
        <v>4</v>
      </c>
      <c r="O182" s="4">
        <v>1</v>
      </c>
      <c r="P182" s="8">
        <v>3940</v>
      </c>
      <c r="Q182" s="1" t="s">
        <v>11</v>
      </c>
      <c r="R182" s="4" t="s">
        <v>486</v>
      </c>
      <c r="S182" s="22">
        <f t="shared" si="2"/>
        <v>12.690355329949238</v>
      </c>
    </row>
    <row r="183" spans="2:19" ht="12.75">
      <c r="B183" s="7">
        <v>40371.609814814816</v>
      </c>
      <c r="C183" s="8">
        <v>182000</v>
      </c>
      <c r="D183" s="4" t="s">
        <v>392</v>
      </c>
      <c r="E183" s="4" t="s">
        <v>393</v>
      </c>
      <c r="F183" s="1" t="s">
        <v>394</v>
      </c>
      <c r="G183" s="4" t="s">
        <v>17</v>
      </c>
      <c r="H183" s="4" t="s">
        <v>4</v>
      </c>
      <c r="I183" s="8">
        <v>125700</v>
      </c>
      <c r="J183" s="4">
        <v>4813</v>
      </c>
      <c r="K183" s="4">
        <v>1</v>
      </c>
      <c r="L183" s="4">
        <v>0</v>
      </c>
      <c r="M183" s="4">
        <v>2</v>
      </c>
      <c r="N183" s="4">
        <v>4</v>
      </c>
      <c r="O183" s="4">
        <v>1</v>
      </c>
      <c r="P183" s="8">
        <v>1581</v>
      </c>
      <c r="Q183" s="1" t="s">
        <v>488</v>
      </c>
      <c r="R183" s="4" t="s">
        <v>487</v>
      </c>
      <c r="S183" s="22">
        <f t="shared" si="2"/>
        <v>115.11701454775458</v>
      </c>
    </row>
    <row r="184" spans="2:19" ht="12.75">
      <c r="B184" s="7">
        <v>40500.579189814816</v>
      </c>
      <c r="C184" s="8">
        <v>200</v>
      </c>
      <c r="D184" s="4" t="s">
        <v>122</v>
      </c>
      <c r="E184" s="4" t="s">
        <v>19</v>
      </c>
      <c r="F184" s="1" t="s">
        <v>123</v>
      </c>
      <c r="G184" s="4" t="s">
        <v>17</v>
      </c>
      <c r="H184" s="4" t="s">
        <v>69</v>
      </c>
      <c r="I184" s="8">
        <v>1400</v>
      </c>
      <c r="J184" s="4">
        <v>4817</v>
      </c>
      <c r="K184" s="11"/>
      <c r="L184" s="11"/>
      <c r="M184" s="11"/>
      <c r="N184" s="11"/>
      <c r="O184" s="11"/>
      <c r="P184" s="14"/>
      <c r="Q184" s="1" t="s">
        <v>19</v>
      </c>
      <c r="R184" s="4" t="s">
        <v>486</v>
      </c>
      <c r="S184" s="22" t="s">
        <v>497</v>
      </c>
    </row>
    <row r="185" spans="2:19" ht="12.75">
      <c r="B185" s="7">
        <v>40500.581296296295</v>
      </c>
      <c r="C185" s="8">
        <v>100</v>
      </c>
      <c r="D185" s="4" t="s">
        <v>124</v>
      </c>
      <c r="E185" s="4" t="s">
        <v>19</v>
      </c>
      <c r="F185" s="1" t="s">
        <v>123</v>
      </c>
      <c r="G185" s="4" t="s">
        <v>17</v>
      </c>
      <c r="H185" s="4" t="s">
        <v>69</v>
      </c>
      <c r="I185" s="8">
        <v>1400</v>
      </c>
      <c r="J185" s="4">
        <v>4817</v>
      </c>
      <c r="K185" s="11"/>
      <c r="L185" s="11"/>
      <c r="M185" s="11"/>
      <c r="N185" s="11"/>
      <c r="O185" s="11"/>
      <c r="P185" s="14"/>
      <c r="Q185" s="1" t="s">
        <v>19</v>
      </c>
      <c r="R185" s="4" t="s">
        <v>486</v>
      </c>
      <c r="S185" s="22" t="s">
        <v>497</v>
      </c>
    </row>
    <row r="186" spans="2:19" ht="12.75">
      <c r="B186" s="7">
        <v>40379.575</v>
      </c>
      <c r="C186" s="8">
        <v>380000</v>
      </c>
      <c r="D186" s="4" t="s">
        <v>270</v>
      </c>
      <c r="E186" s="4" t="s">
        <v>271</v>
      </c>
      <c r="F186" s="1" t="s">
        <v>272</v>
      </c>
      <c r="G186" s="4" t="s">
        <v>17</v>
      </c>
      <c r="H186" s="4" t="s">
        <v>4</v>
      </c>
      <c r="I186" s="8">
        <v>220200</v>
      </c>
      <c r="J186" s="4">
        <v>4807</v>
      </c>
      <c r="K186" s="4">
        <v>1</v>
      </c>
      <c r="L186" s="4">
        <v>1</v>
      </c>
      <c r="M186" s="4">
        <v>2</v>
      </c>
      <c r="N186" s="4">
        <v>5</v>
      </c>
      <c r="O186" s="4">
        <v>1</v>
      </c>
      <c r="P186" s="8">
        <v>3008</v>
      </c>
      <c r="Q186" s="1" t="s">
        <v>11</v>
      </c>
      <c r="R186" s="4" t="s">
        <v>487</v>
      </c>
      <c r="S186" s="22">
        <f t="shared" si="2"/>
        <v>126.32978723404256</v>
      </c>
    </row>
    <row r="187" spans="2:19" ht="12.75">
      <c r="B187" s="7">
        <v>40382.55063657407</v>
      </c>
      <c r="C187" s="8">
        <v>26500</v>
      </c>
      <c r="D187" s="4" t="s">
        <v>260</v>
      </c>
      <c r="E187" s="4" t="s">
        <v>261</v>
      </c>
      <c r="F187" s="1" t="s">
        <v>262</v>
      </c>
      <c r="G187" s="4" t="s">
        <v>32</v>
      </c>
      <c r="H187" s="4" t="s">
        <v>69</v>
      </c>
      <c r="I187" s="8">
        <v>17100</v>
      </c>
      <c r="J187" s="4">
        <v>4813</v>
      </c>
      <c r="K187" s="11"/>
      <c r="L187" s="11"/>
      <c r="M187" s="11"/>
      <c r="N187" s="11"/>
      <c r="O187" s="11"/>
      <c r="P187" s="14"/>
      <c r="Q187" s="1" t="s">
        <v>19</v>
      </c>
      <c r="R187" s="4" t="s">
        <v>487</v>
      </c>
      <c r="S187" s="22" t="s">
        <v>497</v>
      </c>
    </row>
    <row r="188" spans="2:19" ht="12.75">
      <c r="B188" s="7">
        <v>40567.379525462966</v>
      </c>
      <c r="C188" s="8">
        <v>118000</v>
      </c>
      <c r="D188" s="4" t="s">
        <v>349</v>
      </c>
      <c r="E188" s="4" t="s">
        <v>78</v>
      </c>
      <c r="F188" s="1" t="s">
        <v>350</v>
      </c>
      <c r="G188" s="4" t="s">
        <v>19</v>
      </c>
      <c r="H188" s="4" t="s">
        <v>4</v>
      </c>
      <c r="I188" s="8">
        <v>99800</v>
      </c>
      <c r="J188" s="4">
        <v>4807</v>
      </c>
      <c r="K188" s="4">
        <v>1</v>
      </c>
      <c r="L188" s="4">
        <v>1</v>
      </c>
      <c r="M188" s="4">
        <v>1</v>
      </c>
      <c r="N188" s="4">
        <v>3</v>
      </c>
      <c r="O188" s="4">
        <v>0</v>
      </c>
      <c r="P188" s="8">
        <v>1176</v>
      </c>
      <c r="Q188" s="1" t="s">
        <v>488</v>
      </c>
      <c r="R188" s="4" t="s">
        <v>486</v>
      </c>
      <c r="S188" s="22">
        <f t="shared" si="2"/>
        <v>100.34013605442176</v>
      </c>
    </row>
    <row r="189" spans="2:19" ht="12.75">
      <c r="B189" s="7">
        <v>40546.585069444445</v>
      </c>
      <c r="C189" s="8">
        <v>251000</v>
      </c>
      <c r="D189" s="4" t="s">
        <v>241</v>
      </c>
      <c r="E189" s="4" t="s">
        <v>155</v>
      </c>
      <c r="F189" s="1" t="s">
        <v>242</v>
      </c>
      <c r="G189" s="4" t="s">
        <v>146</v>
      </c>
      <c r="H189" s="4" t="s">
        <v>4</v>
      </c>
      <c r="I189" s="8">
        <v>199400</v>
      </c>
      <c r="J189" s="4">
        <v>4807</v>
      </c>
      <c r="K189" s="10">
        <v>1</v>
      </c>
      <c r="L189" s="10">
        <v>0</v>
      </c>
      <c r="M189" s="10">
        <v>2</v>
      </c>
      <c r="N189" s="10">
        <v>3</v>
      </c>
      <c r="O189" s="10">
        <v>1</v>
      </c>
      <c r="P189" s="13">
        <v>2116</v>
      </c>
      <c r="Q189" s="1" t="s">
        <v>490</v>
      </c>
      <c r="R189" s="4" t="s">
        <v>486</v>
      </c>
      <c r="S189" s="22">
        <f t="shared" si="2"/>
        <v>118.62003780718337</v>
      </c>
    </row>
    <row r="190" spans="2:19" ht="12.75">
      <c r="B190" s="7">
        <v>40606.59715277778</v>
      </c>
      <c r="C190" s="8">
        <v>145000</v>
      </c>
      <c r="D190" s="4" t="s">
        <v>366</v>
      </c>
      <c r="E190" s="4" t="s">
        <v>367</v>
      </c>
      <c r="F190" s="1" t="s">
        <v>250</v>
      </c>
      <c r="G190" s="4" t="s">
        <v>17</v>
      </c>
      <c r="H190" s="4" t="s">
        <v>4</v>
      </c>
      <c r="I190" s="8">
        <v>158000</v>
      </c>
      <c r="J190" s="4">
        <v>4811</v>
      </c>
      <c r="K190" s="10">
        <v>1</v>
      </c>
      <c r="L190" s="10">
        <v>0</v>
      </c>
      <c r="M190" s="10">
        <v>2</v>
      </c>
      <c r="N190" s="10">
        <v>3</v>
      </c>
      <c r="O190" s="10">
        <v>0</v>
      </c>
      <c r="P190" s="13">
        <v>2679</v>
      </c>
      <c r="Q190" s="1" t="s">
        <v>491</v>
      </c>
      <c r="R190" s="4" t="s">
        <v>487</v>
      </c>
      <c r="S190" s="22">
        <f t="shared" si="2"/>
        <v>54.12467338559164</v>
      </c>
    </row>
    <row r="191" spans="2:19" ht="12.75">
      <c r="B191" s="7">
        <v>40438.59353009259</v>
      </c>
      <c r="C191" s="8">
        <v>118000</v>
      </c>
      <c r="D191" s="4" t="s">
        <v>390</v>
      </c>
      <c r="E191" s="4" t="s">
        <v>391</v>
      </c>
      <c r="F191" s="1" t="s">
        <v>250</v>
      </c>
      <c r="G191" s="4" t="s">
        <v>17</v>
      </c>
      <c r="H191" s="4" t="s">
        <v>4</v>
      </c>
      <c r="I191" s="8">
        <v>86100</v>
      </c>
      <c r="J191" s="4">
        <v>4813</v>
      </c>
      <c r="K191" s="4">
        <v>1</v>
      </c>
      <c r="L191" s="4">
        <v>0</v>
      </c>
      <c r="M191" s="4">
        <v>1</v>
      </c>
      <c r="N191" s="4">
        <v>2</v>
      </c>
      <c r="O191" s="4">
        <v>0</v>
      </c>
      <c r="P191" s="8">
        <v>1134</v>
      </c>
      <c r="Q191" s="1" t="s">
        <v>488</v>
      </c>
      <c r="R191" s="4" t="s">
        <v>487</v>
      </c>
      <c r="S191" s="22">
        <f t="shared" si="2"/>
        <v>104.05643738977072</v>
      </c>
    </row>
    <row r="192" spans="2:19" ht="12.75">
      <c r="B192" s="7">
        <v>40535.588321759256</v>
      </c>
      <c r="C192" s="8">
        <v>205000</v>
      </c>
      <c r="D192" s="4" t="s">
        <v>248</v>
      </c>
      <c r="E192" s="4" t="s">
        <v>249</v>
      </c>
      <c r="F192" s="1" t="s">
        <v>250</v>
      </c>
      <c r="G192" s="4" t="s">
        <v>17</v>
      </c>
      <c r="H192" s="4" t="s">
        <v>4</v>
      </c>
      <c r="I192" s="8">
        <v>140000</v>
      </c>
      <c r="J192" s="4">
        <v>4807</v>
      </c>
      <c r="K192" s="4">
        <v>1</v>
      </c>
      <c r="L192" s="4">
        <v>0</v>
      </c>
      <c r="M192" s="4">
        <v>2</v>
      </c>
      <c r="N192" s="4">
        <v>4</v>
      </c>
      <c r="O192" s="4">
        <v>1</v>
      </c>
      <c r="P192" s="8">
        <v>2653</v>
      </c>
      <c r="Q192" s="1" t="s">
        <v>491</v>
      </c>
      <c r="R192" s="4" t="s">
        <v>487</v>
      </c>
      <c r="S192" s="22">
        <f t="shared" si="2"/>
        <v>77.27101394647569</v>
      </c>
    </row>
    <row r="193" spans="2:19" ht="12.75">
      <c r="B193" s="7">
        <v>40366.59438657408</v>
      </c>
      <c r="C193" s="8">
        <v>65000</v>
      </c>
      <c r="D193" s="4" t="s">
        <v>368</v>
      </c>
      <c r="E193" s="4" t="s">
        <v>19</v>
      </c>
      <c r="F193" s="1" t="s">
        <v>250</v>
      </c>
      <c r="G193" s="4" t="s">
        <v>17</v>
      </c>
      <c r="H193" s="4" t="s">
        <v>369</v>
      </c>
      <c r="I193" s="8">
        <v>55000</v>
      </c>
      <c r="J193" s="4">
        <v>4811</v>
      </c>
      <c r="K193" s="11"/>
      <c r="L193" s="11"/>
      <c r="M193" s="11"/>
      <c r="N193" s="11"/>
      <c r="O193" s="11"/>
      <c r="P193" s="14"/>
      <c r="Q193" s="1" t="s">
        <v>19</v>
      </c>
      <c r="R193" s="4" t="s">
        <v>487</v>
      </c>
      <c r="S193" s="22" t="s">
        <v>497</v>
      </c>
    </row>
    <row r="194" spans="2:19" ht="12.75">
      <c r="B194" s="7">
        <v>40564.3871875</v>
      </c>
      <c r="C194" s="8">
        <v>290000</v>
      </c>
      <c r="D194" s="4" t="s">
        <v>370</v>
      </c>
      <c r="E194" s="4" t="s">
        <v>371</v>
      </c>
      <c r="F194" s="1" t="s">
        <v>372</v>
      </c>
      <c r="G194" s="4" t="s">
        <v>83</v>
      </c>
      <c r="H194" s="4" t="s">
        <v>4</v>
      </c>
      <c r="I194" s="8">
        <v>274900</v>
      </c>
      <c r="J194" s="4">
        <v>4815</v>
      </c>
      <c r="K194" s="4">
        <v>1</v>
      </c>
      <c r="L194" s="4">
        <v>1</v>
      </c>
      <c r="M194" s="4">
        <v>2</v>
      </c>
      <c r="N194" s="4">
        <v>4</v>
      </c>
      <c r="O194" s="4">
        <v>1</v>
      </c>
      <c r="P194" s="8">
        <v>2640</v>
      </c>
      <c r="Q194" s="1" t="s">
        <v>11</v>
      </c>
      <c r="R194" s="4" t="s">
        <v>487</v>
      </c>
      <c r="S194" s="22">
        <f t="shared" si="2"/>
        <v>109.84848484848484</v>
      </c>
    </row>
    <row r="195" spans="2:19" ht="12.75">
      <c r="B195" s="7">
        <v>40613.57380787037</v>
      </c>
      <c r="C195" s="8">
        <v>240000</v>
      </c>
      <c r="D195" s="4" t="s">
        <v>212</v>
      </c>
      <c r="E195" s="4" t="s">
        <v>198</v>
      </c>
      <c r="F195" s="1" t="s">
        <v>213</v>
      </c>
      <c r="G195" s="4" t="s">
        <v>83</v>
      </c>
      <c r="H195" s="4" t="s">
        <v>4</v>
      </c>
      <c r="I195" s="8">
        <v>209900</v>
      </c>
      <c r="J195" s="4">
        <v>4807</v>
      </c>
      <c r="K195" s="4">
        <v>1</v>
      </c>
      <c r="L195" s="4">
        <v>1</v>
      </c>
      <c r="M195" s="4">
        <v>2</v>
      </c>
      <c r="N195" s="4">
        <v>4</v>
      </c>
      <c r="O195" s="4">
        <v>1</v>
      </c>
      <c r="P195" s="8">
        <v>2688</v>
      </c>
      <c r="Q195" s="1" t="s">
        <v>11</v>
      </c>
      <c r="R195" s="4" t="s">
        <v>487</v>
      </c>
      <c r="S195" s="22">
        <f t="shared" si="2"/>
        <v>89.28571428571429</v>
      </c>
    </row>
    <row r="196" spans="2:19" ht="25.5">
      <c r="B196" s="7">
        <v>40535.40490740741</v>
      </c>
      <c r="C196" s="8">
        <v>282000</v>
      </c>
      <c r="D196" s="4" t="s">
        <v>214</v>
      </c>
      <c r="E196" s="4" t="s">
        <v>92</v>
      </c>
      <c r="F196" s="1" t="s">
        <v>213</v>
      </c>
      <c r="G196" s="4" t="s">
        <v>83</v>
      </c>
      <c r="H196" s="4" t="s">
        <v>4</v>
      </c>
      <c r="I196" s="8">
        <v>217300</v>
      </c>
      <c r="J196" s="4">
        <v>4807</v>
      </c>
      <c r="K196" s="4">
        <v>1</v>
      </c>
      <c r="L196" s="4">
        <v>1</v>
      </c>
      <c r="M196" s="4">
        <v>2</v>
      </c>
      <c r="N196" s="4">
        <v>4</v>
      </c>
      <c r="O196" s="4">
        <v>1</v>
      </c>
      <c r="P196" s="8">
        <v>2664</v>
      </c>
      <c r="Q196" s="1" t="s">
        <v>492</v>
      </c>
      <c r="R196" s="4" t="s">
        <v>487</v>
      </c>
      <c r="S196" s="22">
        <f t="shared" si="2"/>
        <v>105.85585585585585</v>
      </c>
    </row>
    <row r="197" spans="2:19" ht="12.75">
      <c r="B197" s="7">
        <v>40389.432175925926</v>
      </c>
      <c r="C197" s="8">
        <v>242750</v>
      </c>
      <c r="D197" s="4" t="s">
        <v>234</v>
      </c>
      <c r="E197" s="4" t="s">
        <v>75</v>
      </c>
      <c r="F197" s="1" t="s">
        <v>235</v>
      </c>
      <c r="G197" s="4" t="s">
        <v>83</v>
      </c>
      <c r="H197" s="4" t="s">
        <v>4</v>
      </c>
      <c r="I197" s="8">
        <v>189500</v>
      </c>
      <c r="J197" s="4">
        <v>4809</v>
      </c>
      <c r="K197" s="10">
        <v>1</v>
      </c>
      <c r="L197" s="10">
        <v>1</v>
      </c>
      <c r="M197" s="10">
        <v>2</v>
      </c>
      <c r="N197" s="10">
        <v>4</v>
      </c>
      <c r="O197" s="10">
        <v>1</v>
      </c>
      <c r="P197" s="13">
        <v>2119</v>
      </c>
      <c r="Q197" s="1" t="s">
        <v>11</v>
      </c>
      <c r="R197" s="4" t="s">
        <v>486</v>
      </c>
      <c r="S197" s="22">
        <f t="shared" si="2"/>
        <v>114.55875412930628</v>
      </c>
    </row>
    <row r="198" spans="2:19" ht="25.5">
      <c r="B198" s="7">
        <v>40515.42229166667</v>
      </c>
      <c r="C198" s="8">
        <v>327000</v>
      </c>
      <c r="D198" s="4" t="s">
        <v>236</v>
      </c>
      <c r="E198" s="4" t="s">
        <v>92</v>
      </c>
      <c r="F198" s="1" t="s">
        <v>235</v>
      </c>
      <c r="G198" s="4" t="s">
        <v>83</v>
      </c>
      <c r="H198" s="4" t="s">
        <v>4</v>
      </c>
      <c r="I198" s="8">
        <v>266500</v>
      </c>
      <c r="J198" s="4">
        <v>4809</v>
      </c>
      <c r="K198" s="4">
        <v>1</v>
      </c>
      <c r="L198" s="4">
        <v>0</v>
      </c>
      <c r="M198" s="4">
        <v>3</v>
      </c>
      <c r="N198" s="4">
        <v>4</v>
      </c>
      <c r="O198" s="4">
        <v>1</v>
      </c>
      <c r="P198" s="8">
        <v>2176</v>
      </c>
      <c r="Q198" s="1" t="s">
        <v>492</v>
      </c>
      <c r="R198" s="4" t="s">
        <v>486</v>
      </c>
      <c r="S198" s="22">
        <f t="shared" si="2"/>
        <v>150.27573529411765</v>
      </c>
    </row>
    <row r="199" spans="2:19" ht="12.75">
      <c r="B199" s="7">
        <v>40459.53267361111</v>
      </c>
      <c r="C199" s="8">
        <v>210000</v>
      </c>
      <c r="D199" s="4" t="s">
        <v>237</v>
      </c>
      <c r="E199" s="4" t="s">
        <v>10</v>
      </c>
      <c r="F199" s="1" t="s">
        <v>238</v>
      </c>
      <c r="G199" s="4" t="s">
        <v>146</v>
      </c>
      <c r="H199" s="4" t="s">
        <v>4</v>
      </c>
      <c r="I199" s="8">
        <v>136600</v>
      </c>
      <c r="J199" s="4">
        <v>4813</v>
      </c>
      <c r="K199" s="10">
        <v>1</v>
      </c>
      <c r="L199" s="10">
        <v>1</v>
      </c>
      <c r="M199" s="10">
        <v>2</v>
      </c>
      <c r="N199" s="10">
        <v>3</v>
      </c>
      <c r="O199" s="10">
        <v>1</v>
      </c>
      <c r="P199" s="13">
        <v>2008</v>
      </c>
      <c r="Q199" s="1" t="s">
        <v>488</v>
      </c>
      <c r="R199" s="4" t="s">
        <v>487</v>
      </c>
      <c r="S199" s="22">
        <f t="shared" si="2"/>
        <v>104.58167330677291</v>
      </c>
    </row>
    <row r="200" spans="2:19" ht="12.75">
      <c r="B200" s="7">
        <v>40540.42407407407</v>
      </c>
      <c r="C200" s="8">
        <v>135000</v>
      </c>
      <c r="D200" s="4" t="s">
        <v>239</v>
      </c>
      <c r="E200" s="4" t="s">
        <v>240</v>
      </c>
      <c r="F200" s="1" t="s">
        <v>238</v>
      </c>
      <c r="G200" s="4" t="s">
        <v>146</v>
      </c>
      <c r="H200" s="4" t="s">
        <v>4</v>
      </c>
      <c r="I200" s="8">
        <v>133400</v>
      </c>
      <c r="J200" s="4">
        <v>4813</v>
      </c>
      <c r="K200" s="4">
        <v>1</v>
      </c>
      <c r="L200" s="4">
        <v>1</v>
      </c>
      <c r="M200" s="4">
        <v>2</v>
      </c>
      <c r="N200" s="4">
        <v>3</v>
      </c>
      <c r="O200" s="4">
        <v>1</v>
      </c>
      <c r="P200" s="8">
        <v>1814</v>
      </c>
      <c r="Q200" s="1" t="s">
        <v>490</v>
      </c>
      <c r="R200" s="4" t="s">
        <v>487</v>
      </c>
      <c r="S200" s="22">
        <f aca="true" t="shared" si="3" ref="S200:S212">SUM(C200/P200)</f>
        <v>74.42116868798236</v>
      </c>
    </row>
    <row r="201" spans="2:19" ht="12.75">
      <c r="B201" s="7">
        <v>40550.6250462963</v>
      </c>
      <c r="C201" s="8">
        <v>57000</v>
      </c>
      <c r="D201" s="4" t="s">
        <v>200</v>
      </c>
      <c r="E201" s="4" t="s">
        <v>201</v>
      </c>
      <c r="F201" s="1" t="s">
        <v>185</v>
      </c>
      <c r="G201" s="4" t="s">
        <v>17</v>
      </c>
      <c r="H201" s="4" t="s">
        <v>4</v>
      </c>
      <c r="I201" s="8">
        <v>57900</v>
      </c>
      <c r="J201" s="4">
        <v>4817</v>
      </c>
      <c r="K201" s="10">
        <v>1</v>
      </c>
      <c r="L201" s="10">
        <v>0</v>
      </c>
      <c r="M201" s="10">
        <v>1</v>
      </c>
      <c r="N201" s="10">
        <v>3</v>
      </c>
      <c r="O201" s="10">
        <v>0</v>
      </c>
      <c r="P201" s="13">
        <v>1044</v>
      </c>
      <c r="Q201" s="1" t="s">
        <v>493</v>
      </c>
      <c r="R201" s="4" t="s">
        <v>487</v>
      </c>
      <c r="S201" s="22">
        <f t="shared" si="3"/>
        <v>54.59770114942529</v>
      </c>
    </row>
    <row r="202" spans="2:19" ht="12.75">
      <c r="B202" s="7">
        <v>40501.53188657408</v>
      </c>
      <c r="C202" s="8">
        <v>99900</v>
      </c>
      <c r="D202" s="4" t="s">
        <v>192</v>
      </c>
      <c r="E202" s="4" t="s">
        <v>163</v>
      </c>
      <c r="F202" s="1" t="s">
        <v>185</v>
      </c>
      <c r="G202" s="4" t="s">
        <v>17</v>
      </c>
      <c r="H202" s="4" t="s">
        <v>4</v>
      </c>
      <c r="I202" s="8">
        <v>78900</v>
      </c>
      <c r="J202" s="4">
        <v>4817</v>
      </c>
      <c r="K202" s="4">
        <v>1</v>
      </c>
      <c r="L202" s="4">
        <v>1</v>
      </c>
      <c r="M202" s="4">
        <v>1</v>
      </c>
      <c r="N202" s="4">
        <v>3</v>
      </c>
      <c r="O202" s="4">
        <v>0</v>
      </c>
      <c r="P202" s="8">
        <v>1558</v>
      </c>
      <c r="Q202" s="1" t="s">
        <v>491</v>
      </c>
      <c r="R202" s="4" t="s">
        <v>487</v>
      </c>
      <c r="S202" s="22">
        <f t="shared" si="3"/>
        <v>64.1206675224647</v>
      </c>
    </row>
    <row r="203" spans="2:19" ht="12.75">
      <c r="B203" s="7">
        <v>40492.529953703706</v>
      </c>
      <c r="C203" s="8">
        <v>20000</v>
      </c>
      <c r="D203" s="4" t="s">
        <v>183</v>
      </c>
      <c r="E203" s="4" t="s">
        <v>184</v>
      </c>
      <c r="F203" s="1" t="s">
        <v>185</v>
      </c>
      <c r="G203" s="4" t="s">
        <v>17</v>
      </c>
      <c r="H203" s="4" t="s">
        <v>26</v>
      </c>
      <c r="I203" s="8">
        <v>74700</v>
      </c>
      <c r="J203" s="4">
        <v>4817</v>
      </c>
      <c r="K203" s="4">
        <v>2</v>
      </c>
      <c r="L203" s="4">
        <v>0</v>
      </c>
      <c r="M203" s="4">
        <v>2</v>
      </c>
      <c r="N203" s="4">
        <v>4</v>
      </c>
      <c r="O203" s="4">
        <v>0</v>
      </c>
      <c r="P203" s="8">
        <v>1264</v>
      </c>
      <c r="Q203" s="1" t="s">
        <v>493</v>
      </c>
      <c r="R203" s="4" t="s">
        <v>487</v>
      </c>
      <c r="S203" s="22">
        <f t="shared" si="3"/>
        <v>15.822784810126583</v>
      </c>
    </row>
    <row r="204" spans="2:19" ht="12.75">
      <c r="B204" s="7">
        <v>40403.59899305556</v>
      </c>
      <c r="C204" s="8">
        <v>91000</v>
      </c>
      <c r="D204" s="4" t="s">
        <v>412</v>
      </c>
      <c r="E204" s="4" t="s">
        <v>413</v>
      </c>
      <c r="F204" s="1" t="s">
        <v>414</v>
      </c>
      <c r="G204" s="4" t="s">
        <v>32</v>
      </c>
      <c r="H204" s="4" t="s">
        <v>4</v>
      </c>
      <c r="I204" s="8">
        <v>75000</v>
      </c>
      <c r="J204" s="4">
        <v>4805</v>
      </c>
      <c r="K204" s="4">
        <v>1</v>
      </c>
      <c r="L204" s="4">
        <v>1</v>
      </c>
      <c r="M204" s="4">
        <v>1</v>
      </c>
      <c r="N204" s="4">
        <v>3</v>
      </c>
      <c r="O204" s="4">
        <v>0</v>
      </c>
      <c r="P204" s="8">
        <v>1504</v>
      </c>
      <c r="Q204" s="1" t="s">
        <v>493</v>
      </c>
      <c r="R204" s="4" t="s">
        <v>487</v>
      </c>
      <c r="S204" s="22">
        <f t="shared" si="3"/>
        <v>60.505319148936174</v>
      </c>
    </row>
    <row r="205" spans="2:19" ht="12.75">
      <c r="B205" s="7">
        <v>40480.39350694444</v>
      </c>
      <c r="C205" s="8">
        <v>121900</v>
      </c>
      <c r="D205" s="4" t="s">
        <v>115</v>
      </c>
      <c r="E205" s="4" t="s">
        <v>116</v>
      </c>
      <c r="F205" s="1" t="s">
        <v>114</v>
      </c>
      <c r="G205" s="4" t="s">
        <v>12</v>
      </c>
      <c r="H205" s="4" t="s">
        <v>4</v>
      </c>
      <c r="I205" s="8">
        <v>101200</v>
      </c>
      <c r="J205" s="4">
        <v>4807</v>
      </c>
      <c r="K205" s="4">
        <v>1</v>
      </c>
      <c r="L205" s="4">
        <v>1</v>
      </c>
      <c r="M205" s="4">
        <v>1</v>
      </c>
      <c r="N205" s="4">
        <v>2</v>
      </c>
      <c r="O205" s="4">
        <v>0</v>
      </c>
      <c r="P205" s="8">
        <v>1442</v>
      </c>
      <c r="Q205" s="1" t="s">
        <v>491</v>
      </c>
      <c r="R205" s="4" t="s">
        <v>487</v>
      </c>
      <c r="S205" s="22">
        <f t="shared" si="3"/>
        <v>84.53536754507628</v>
      </c>
    </row>
    <row r="206" spans="2:19" ht="12.75">
      <c r="B206" s="7">
        <v>40498.3846412037</v>
      </c>
      <c r="C206" s="8">
        <v>103000</v>
      </c>
      <c r="D206" s="4" t="s">
        <v>112</v>
      </c>
      <c r="E206" s="4" t="s">
        <v>113</v>
      </c>
      <c r="F206" s="1" t="s">
        <v>114</v>
      </c>
      <c r="G206" s="4" t="s">
        <v>12</v>
      </c>
      <c r="H206" s="4" t="s">
        <v>4</v>
      </c>
      <c r="I206" s="8">
        <v>70700</v>
      </c>
      <c r="J206" s="4">
        <v>4807</v>
      </c>
      <c r="K206" s="4">
        <v>1</v>
      </c>
      <c r="L206" s="4">
        <v>0</v>
      </c>
      <c r="M206" s="4">
        <v>1</v>
      </c>
      <c r="N206" s="4">
        <v>3</v>
      </c>
      <c r="O206" s="4">
        <v>0</v>
      </c>
      <c r="P206" s="8">
        <v>880</v>
      </c>
      <c r="Q206" s="1" t="s">
        <v>488</v>
      </c>
      <c r="R206" s="4" t="s">
        <v>487</v>
      </c>
      <c r="S206" s="22">
        <f t="shared" si="3"/>
        <v>117.04545454545455</v>
      </c>
    </row>
    <row r="207" spans="2:19" ht="12.75">
      <c r="B207" s="7">
        <v>40492.58758101852</v>
      </c>
      <c r="C207" s="8">
        <v>220000</v>
      </c>
      <c r="D207" s="4" t="s">
        <v>225</v>
      </c>
      <c r="E207" s="4" t="s">
        <v>226</v>
      </c>
      <c r="F207" s="1" t="s">
        <v>224</v>
      </c>
      <c r="G207" s="4" t="s">
        <v>19</v>
      </c>
      <c r="H207" s="4" t="s">
        <v>4</v>
      </c>
      <c r="I207" s="8">
        <v>152600</v>
      </c>
      <c r="J207" s="4">
        <v>4807</v>
      </c>
      <c r="K207" s="4">
        <v>1</v>
      </c>
      <c r="L207" s="4">
        <v>0</v>
      </c>
      <c r="M207" s="4">
        <v>3</v>
      </c>
      <c r="N207" s="4">
        <v>3</v>
      </c>
      <c r="O207" s="4">
        <v>1</v>
      </c>
      <c r="P207" s="8">
        <v>2452</v>
      </c>
      <c r="Q207" s="1" t="s">
        <v>491</v>
      </c>
      <c r="R207" s="4" t="s">
        <v>487</v>
      </c>
      <c r="S207" s="22">
        <f t="shared" si="3"/>
        <v>89.7226753670473</v>
      </c>
    </row>
    <row r="208" spans="2:19" ht="12.75">
      <c r="B208" s="7">
        <v>40492.56773148148</v>
      </c>
      <c r="C208" s="8">
        <v>154500</v>
      </c>
      <c r="D208" s="4" t="s">
        <v>222</v>
      </c>
      <c r="E208" s="4" t="s">
        <v>223</v>
      </c>
      <c r="F208" s="1" t="s">
        <v>224</v>
      </c>
      <c r="G208" s="4" t="s">
        <v>19</v>
      </c>
      <c r="H208" s="4" t="s">
        <v>4</v>
      </c>
      <c r="I208" s="8">
        <v>89700</v>
      </c>
      <c r="J208" s="4">
        <v>4807</v>
      </c>
      <c r="K208" s="10">
        <v>1</v>
      </c>
      <c r="L208" s="10">
        <v>1</v>
      </c>
      <c r="M208" s="10">
        <v>1</v>
      </c>
      <c r="N208" s="10">
        <v>3</v>
      </c>
      <c r="O208" s="10">
        <v>1</v>
      </c>
      <c r="P208" s="13">
        <v>1440</v>
      </c>
      <c r="Q208" s="1" t="s">
        <v>491</v>
      </c>
      <c r="R208" s="4" t="s">
        <v>487</v>
      </c>
      <c r="S208" s="22">
        <f t="shared" si="3"/>
        <v>107.29166666666667</v>
      </c>
    </row>
    <row r="209" spans="2:19" ht="12.75">
      <c r="B209" s="7">
        <v>40539.37225694444</v>
      </c>
      <c r="C209" s="8">
        <v>118000</v>
      </c>
      <c r="D209" s="4" t="s">
        <v>55</v>
      </c>
      <c r="E209" s="4" t="s">
        <v>10</v>
      </c>
      <c r="F209" s="1" t="s">
        <v>56</v>
      </c>
      <c r="G209" s="4" t="s">
        <v>57</v>
      </c>
      <c r="H209" s="4" t="s">
        <v>4</v>
      </c>
      <c r="I209" s="8">
        <v>73600</v>
      </c>
      <c r="J209" s="4">
        <v>4801</v>
      </c>
      <c r="K209" s="4">
        <v>1</v>
      </c>
      <c r="L209" s="4">
        <v>0</v>
      </c>
      <c r="M209" s="4">
        <v>1</v>
      </c>
      <c r="N209" s="4">
        <v>2</v>
      </c>
      <c r="O209" s="4">
        <v>0</v>
      </c>
      <c r="P209" s="8">
        <v>1057</v>
      </c>
      <c r="Q209" s="1" t="s">
        <v>491</v>
      </c>
      <c r="R209" s="4" t="s">
        <v>487</v>
      </c>
      <c r="S209" s="22">
        <f t="shared" si="3"/>
        <v>111.63670766319773</v>
      </c>
    </row>
    <row r="210" spans="2:19" ht="12.75">
      <c r="B210" s="7">
        <v>40547.557708333334</v>
      </c>
      <c r="C210" s="8">
        <v>110000</v>
      </c>
      <c r="D210" s="4" t="s">
        <v>58</v>
      </c>
      <c r="E210" s="4" t="s">
        <v>59</v>
      </c>
      <c r="F210" s="1" t="s">
        <v>56</v>
      </c>
      <c r="G210" s="4" t="s">
        <v>57</v>
      </c>
      <c r="H210" s="4" t="s">
        <v>4</v>
      </c>
      <c r="I210" s="8">
        <v>124100</v>
      </c>
      <c r="J210" s="4">
        <v>4801</v>
      </c>
      <c r="K210" s="4">
        <v>1</v>
      </c>
      <c r="L210" s="4">
        <v>0</v>
      </c>
      <c r="M210" s="4">
        <v>2</v>
      </c>
      <c r="N210" s="4">
        <v>4</v>
      </c>
      <c r="O210" s="4">
        <v>0</v>
      </c>
      <c r="P210" s="8">
        <v>2080</v>
      </c>
      <c r="Q210" s="1" t="s">
        <v>491</v>
      </c>
      <c r="R210" s="4" t="s">
        <v>487</v>
      </c>
      <c r="S210" s="22">
        <f t="shared" si="3"/>
        <v>52.88461538461539</v>
      </c>
    </row>
    <row r="211" spans="2:19" ht="12.75">
      <c r="B211" s="7">
        <v>40435.564375</v>
      </c>
      <c r="C211" s="8">
        <v>235000</v>
      </c>
      <c r="D211" s="4" t="s">
        <v>283</v>
      </c>
      <c r="E211" s="4" t="s">
        <v>140</v>
      </c>
      <c r="F211" s="1" t="s">
        <v>278</v>
      </c>
      <c r="G211" s="4" t="s">
        <v>157</v>
      </c>
      <c r="H211" s="4" t="s">
        <v>4</v>
      </c>
      <c r="I211" s="8">
        <v>182500</v>
      </c>
      <c r="J211" s="4">
        <v>4807</v>
      </c>
      <c r="K211" s="10">
        <v>1</v>
      </c>
      <c r="L211" s="10">
        <v>0</v>
      </c>
      <c r="M211" s="10">
        <v>2</v>
      </c>
      <c r="N211" s="10">
        <v>4</v>
      </c>
      <c r="O211" s="10">
        <v>1</v>
      </c>
      <c r="P211" s="13">
        <v>2532</v>
      </c>
      <c r="Q211" s="1" t="s">
        <v>11</v>
      </c>
      <c r="R211" s="4" t="s">
        <v>487</v>
      </c>
      <c r="S211" s="22">
        <f t="shared" si="3"/>
        <v>92.81200631911533</v>
      </c>
    </row>
    <row r="212" spans="2:19" ht="12.75">
      <c r="B212" s="7">
        <v>40605.57714120371</v>
      </c>
      <c r="C212" s="8">
        <v>185000</v>
      </c>
      <c r="D212" s="4" t="s">
        <v>276</v>
      </c>
      <c r="E212" s="4" t="s">
        <v>277</v>
      </c>
      <c r="F212" s="1" t="s">
        <v>278</v>
      </c>
      <c r="G212" s="4" t="s">
        <v>157</v>
      </c>
      <c r="H212" s="4" t="s">
        <v>4</v>
      </c>
      <c r="I212" s="8">
        <v>186900</v>
      </c>
      <c r="J212" s="4">
        <v>4807</v>
      </c>
      <c r="K212" s="4">
        <v>1</v>
      </c>
      <c r="L212" s="4">
        <v>1</v>
      </c>
      <c r="M212" s="4">
        <v>2</v>
      </c>
      <c r="N212" s="4">
        <v>4</v>
      </c>
      <c r="O212" s="4">
        <v>1</v>
      </c>
      <c r="P212" s="8">
        <v>2348</v>
      </c>
      <c r="Q212" s="1" t="s">
        <v>488</v>
      </c>
      <c r="R212" s="4" t="s">
        <v>487</v>
      </c>
      <c r="S212" s="22">
        <f t="shared" si="3"/>
        <v>78.79045996592845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Lawrence</dc:creator>
  <cp:keywords/>
  <dc:description/>
  <cp:lastModifiedBy>Cathy Lawrence</cp:lastModifiedBy>
  <dcterms:created xsi:type="dcterms:W3CDTF">2011-05-12T02:56:15Z</dcterms:created>
  <dcterms:modified xsi:type="dcterms:W3CDTF">2011-05-12T06:07:57Z</dcterms:modified>
  <cp:category/>
  <cp:version/>
  <cp:contentType/>
  <cp:contentStatus/>
</cp:coreProperties>
</file>